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media/image52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320" windowHeight="97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D6BE4044EBCE4C37BEDB30951B1130E1" descr="新华医院楼宇字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4915" y="38653085"/>
          <a:ext cx="1003300" cy="393065"/>
        </a:xfrm>
        <a:prstGeom prst="rect">
          <a:avLst/>
        </a:prstGeom>
      </xdr:spPr>
    </xdr:pic>
  </etc:cellImage>
  <etc:cellImage>
    <xdr:pic>
      <xdr:nvPicPr>
        <xdr:cNvPr id="4" name="ID_18E4CCA2263C4F7C8B453D950016BE93" descr="新华医院楼宇字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9995" y="39907210"/>
          <a:ext cx="996950" cy="421640"/>
        </a:xfrm>
        <a:prstGeom prst="rect">
          <a:avLst/>
        </a:prstGeom>
      </xdr:spPr>
    </xdr:pic>
  </etc:cellImage>
  <etc:cellImage>
    <xdr:pic>
      <xdr:nvPicPr>
        <xdr:cNvPr id="5" name="ID_73C9BA79B8494AFB8AD52B4865B76DBC" descr="新华医院精神堡垒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12380" y="19337655"/>
          <a:ext cx="1016635" cy="11207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<sst xmlns="http://schemas.openxmlformats.org/spreadsheetml/2006/main" count="536" uniqueCount="292">
  <si>
    <t>北京大学深圳医院零星标识和宣传品项目清单</t>
  </si>
  <si>
    <t>序号</t>
  </si>
  <si>
    <t>内容</t>
  </si>
  <si>
    <t>工艺及材料要求</t>
  </si>
  <si>
    <t>规格（mm)</t>
  </si>
  <si>
    <t>数量</t>
  </si>
  <si>
    <t>单位</t>
  </si>
  <si>
    <t>图例</t>
  </si>
  <si>
    <t>报价</t>
  </si>
  <si>
    <t>备注</t>
  </si>
  <si>
    <t>一、金属标识类</t>
  </si>
  <si>
    <t>户外分流导示</t>
  </si>
  <si>
    <t>1.5mmGB304#不锈钢制作牌体，内置钢结构，
表面烤漆处理，图标文字镂空，内置LED灯源。
埋地式安装，整体时控设置。</t>
  </si>
  <si>
    <t>2400*740</t>
  </si>
  <si>
    <t>套</t>
  </si>
  <si>
    <t>室内贴墙式
分流牌</t>
  </si>
  <si>
    <t>1.5mmGB304#不锈钢制牌体，内容丝印处
理，可更换式卡条设置。贴墙式安装。</t>
  </si>
  <si>
    <t>1000*1000</t>
  </si>
  <si>
    <t>平方</t>
  </si>
  <si>
    <t>楼层索引
（含消防层）</t>
  </si>
  <si>
    <t>1.5mmGB304#不锈钢制作牌体， 内置钢结构，
表面烤漆处理，内置铝质型材，表面丝印楼层内容。贴墙式安装。</t>
  </si>
  <si>
    <t>吊牌/大科牌</t>
  </si>
  <si>
    <t>1.5mmGB304#不锈钢制作牌体， 内置钢结构，
表面烤漆处理，内置LED 灯源，内容镂空，
吊挂式安装。要求双面内容可更换式。</t>
  </si>
  <si>
    <t>(1)外框2mm铝板折弯焊接，氮碳烤漆白色，前后面5mm乳白亚克力面板；
(2)双面图文3M膜雕刻造型粘贴在表面；
(3)框架为国标40x20x2.5mm镀锌扁通，防锈处理
(4)吊杆为M10镀锌螺杆(现场裁剪)，通过3mm钢板固定件与楼顶连接
(5)安装方式：吊挂</t>
  </si>
  <si>
    <t>1000x1000</t>
  </si>
  <si>
    <t>新华</t>
  </si>
  <si>
    <t>吊牌面板内容更换</t>
  </si>
  <si>
    <t>3M阻光膜，雕刻信息内容，拆除原有面板内容，更换新内容</t>
  </si>
  <si>
    <t>科室门牌</t>
  </si>
  <si>
    <t>1.5mmGB304#不锈钢制作牌体，要求内容丝印
可更换式。贴墙式安装。</t>
  </si>
  <si>
    <t>290*120</t>
  </si>
  <si>
    <t>块</t>
  </si>
  <si>
    <t>铝型材烤漆丝印组合。贴墙式安装。</t>
  </si>
  <si>
    <r>
      <rPr>
        <sz val="10"/>
        <rFont val="SimSun"/>
        <charset val="134"/>
      </rPr>
      <t>360*670</t>
    </r>
  </si>
  <si>
    <t>三角牌，PVC 雕刻，烤漆丝印。</t>
  </si>
  <si>
    <r>
      <rPr>
        <sz val="10"/>
        <rFont val="SimSun"/>
        <charset val="134"/>
      </rPr>
      <t xml:space="preserve">260*220(三
</t>
    </r>
    <r>
      <rPr>
        <sz val="10"/>
        <rFont val="SimSun"/>
        <charset val="134"/>
      </rPr>
      <t>面）</t>
    </r>
  </si>
  <si>
    <t>三角牌，PVC 雕刻，烤漆丝印</t>
  </si>
  <si>
    <t>150*150*180</t>
  </si>
  <si>
    <t>电梯编
号牌</t>
  </si>
  <si>
    <t>1.5mmGB304#不锈钢制作牌体， 内置钢结构，
表面烤漆处理，整体立体字表面粘贴。贴墙式
安装。</t>
  </si>
  <si>
    <t>1200*700</t>
  </si>
  <si>
    <r>
      <rPr>
        <sz val="10"/>
        <rFont val="SimSun"/>
        <charset val="134"/>
      </rPr>
      <t>块</t>
    </r>
  </si>
  <si>
    <t>乘梯须知</t>
  </si>
  <si>
    <t>1.5mmGB304#不锈钢制作牌体面板，内容腐蚀
填色处理，底板 5mm 亚克力制作。贴墙式安
装。</t>
  </si>
  <si>
    <t>360*180</t>
  </si>
  <si>
    <t>排队候梯提示
标识</t>
  </si>
  <si>
    <t>1.5mmGB304#不锈钢制作牌体，内容腐蚀填色
处理。贴墙式安装。</t>
  </si>
  <si>
    <r>
      <rPr>
        <sz val="10"/>
        <rFont val="SimSun"/>
        <charset val="134"/>
      </rPr>
      <t>1450*180</t>
    </r>
  </si>
  <si>
    <t>公共洗手间</t>
  </si>
  <si>
    <t>1.5mmGB304#不锈钢制作牌体， 内容丝印处
理，10mm 亚克力制作底板。双层立体形式贴墙
安装。</t>
  </si>
  <si>
    <t>220*315</t>
  </si>
  <si>
    <t>推/拉</t>
  </si>
  <si>
    <t>1.5mmGB304#不锈钢制作牌体， 内容丝印处理，8mm 亚克力制作底板。贴墙式安装。</t>
  </si>
  <si>
    <r>
      <rPr>
        <sz val="10"/>
        <rFont val="SimSun"/>
        <charset val="134"/>
      </rPr>
      <t>120*95</t>
    </r>
  </si>
  <si>
    <r>
      <rPr>
        <sz val="10"/>
        <rFont val="SimSun"/>
        <charset val="134"/>
      </rPr>
      <t>楼层号</t>
    </r>
  </si>
  <si>
    <t>铝型材、烤漆丝印组合，立体字</t>
  </si>
  <si>
    <r>
      <rPr>
        <sz val="10"/>
        <rFont val="SimSun"/>
        <charset val="134"/>
      </rPr>
      <t>400*400</t>
    </r>
  </si>
  <si>
    <r>
      <rPr>
        <sz val="10"/>
        <rFont val="SimSun"/>
        <charset val="134"/>
      </rPr>
      <t>区域牌</t>
    </r>
  </si>
  <si>
    <t>铝型材、烤漆丝印组合</t>
  </si>
  <si>
    <r>
      <rPr>
        <sz val="10"/>
        <rFont val="SimSun"/>
        <charset val="134"/>
      </rPr>
      <t>360*360</t>
    </r>
  </si>
  <si>
    <t>提示牌</t>
  </si>
  <si>
    <t>户外1.0 铝板烤漆丝印，抱箍焊接固定</t>
  </si>
  <si>
    <t>灯箱</t>
  </si>
  <si>
    <t>户外门头拉布灯箱：工程款，蓝景灯，铝材壁厚2.0，灯条质保三年。</t>
  </si>
  <si>
    <t>户外防水灯箱：氧化银+铝材 +导光板+面板+LED（工程款 蓝景灯），可开启</t>
  </si>
  <si>
    <t>软膜灯箱：铝合金边框及灯组底板及软膜画面</t>
  </si>
  <si>
    <t>LED显示屏</t>
  </si>
  <si>
    <t>户外LED显示屏（单色）</t>
  </si>
  <si>
    <t>二、宣传和展示类</t>
  </si>
  <si>
    <t>精神堡垒</t>
  </si>
  <si>
    <t>(1)1.5mm304＃不锈钢切割围边焊接外壳，表面氟碳喷漆
(2)上部标志图案部分和下部指向标志部分，1.5mm304＃不锈钢围边立体造型，正面5mm乳白透光亚克力，表面贴红色透光膜，内置LED光源，色温6500K
(3)字体部分，面板镂空，背垫5mm乳白透光亚克力，内置LED组模，色温6500K
(4)框架为100*200*5热浸镀锌扁通，底部20mm镀锌钢板加强筋，满焊防锈处理
(5)底部2800*2000*1900mm的C20混凝土浇筑基座，M50*1800螺杆地笼配螺帽，通过20mm镀锌钢板与地面连接，满焊防锈处理
(6)含吊装、拆装及地面天棚外墙恢复原状及用电标识标牌的电线接电、各类五金构配件、附件、龙骨、基础、埋件、螺栓等一切相关费用
(7)综合各类颜色、各种字体大小及图案、中英文等、各种连接固定方式、龙骨、所需LED光源等综合考虑</t>
  </si>
  <si>
    <t xml:space="preserve">1000*1000
</t>
  </si>
  <si>
    <t>更换：北京大学深圳医院新华医院+logo</t>
  </si>
  <si>
    <r>
      <rPr>
        <sz val="10"/>
        <rFont val="SimSun"/>
        <charset val="134"/>
      </rPr>
      <t>宣传栏</t>
    </r>
  </si>
  <si>
    <t>1.2mmGB304#不锈钢制作牌体， 内容丝印处理，透光板及室外高精灯片设置，内置 LED 灯源。贴墙式安装。</t>
  </si>
  <si>
    <t>5mm铝板切割成型，表面氟碳烤漆</t>
  </si>
  <si>
    <t>2mmGB304#不锈钢板材烤漆（如有必要含焊接），表面氟碳烤漆处理</t>
  </si>
  <si>
    <t>双层PVC：20mm PVC 板 UV， 激光切割成型，表面下沉 10mm，内容背胶 PP 喷绘。</t>
  </si>
  <si>
    <t>铝型材，10mm面板+边框F11（P308闪银），型材烤漆工艺</t>
  </si>
  <si>
    <t>医护人
员一览
表</t>
  </si>
  <si>
    <t>1.2mmGB304#不锈钢制作牌体， 内容丝印处
理，铝型材卡条可更换式人员卡位设置，贴墙
式安装。</t>
  </si>
  <si>
    <t>12 厘 PVC 底板烤漆丝印，文字铝板烤漆丝印，铝型材料扣件组合</t>
  </si>
  <si>
    <t>制度栏</t>
  </si>
  <si>
    <t>（1）材质：5mm 亚克力板材、注塑底板、背胶 PP 喷绘；
（2）工艺：金属涂料烤漆（两底两面）、图文信息喷绘打印；
（3）安装方式：贴墙安装。</t>
  </si>
  <si>
    <t>公示栏</t>
  </si>
  <si>
    <t>5+3mm 克力板材，UV打印或雕刻立体字
工艺，贴墙安装</t>
  </si>
  <si>
    <t>8mmPVC板加3+3亚克力盒子</t>
  </si>
  <si>
    <t>（1）材质：2mm304#不锈钢板材、10mm 亚克力板材、12mmPVC 板材、5mm亚克力板材；
（2）工艺：金属涂料烤漆（两底两面）、图文信息 UV 打印；
（3）用电展板采用 LED 发光灯；
（4）安装方式：贴墙安装。</t>
  </si>
  <si>
    <t>展示墙板</t>
  </si>
  <si>
    <t>（1）12mmPVC 板材、5mm 亚克力板材；
（2）工艺：金属涂料烤漆（两底两面）、图文信息 UV 打印；
（3）安装方式：贴墙安装。</t>
  </si>
  <si>
    <t>车贴裱 3mmPVC 板（含设计费）</t>
  </si>
  <si>
    <t>车贴裱 5mmPVC 板（含设计费）</t>
  </si>
  <si>
    <t>车贴裱 8mmPVC 板（含设计费）</t>
  </si>
  <si>
    <t>KT板（含设计费）</t>
  </si>
  <si>
    <t>(1)3厘亚克力激光切割，整体背面UV
(2)包含版面排版设计、及UV打印或雕刻立体字工艺、丝印</t>
  </si>
  <si>
    <r>
      <rPr>
        <sz val="10"/>
        <rFont val="SimSun"/>
        <charset val="134"/>
      </rPr>
      <t>制度牌</t>
    </r>
  </si>
  <si>
    <t>5+3 厘亚克力双夹，中间内容可替换</t>
  </si>
  <si>
    <r>
      <rPr>
        <sz val="10"/>
        <rFont val="SimSun"/>
        <charset val="134"/>
      </rPr>
      <t>400*600</t>
    </r>
  </si>
  <si>
    <t>车贴过哑膜，裱纸板包边</t>
  </si>
  <si>
    <r>
      <rPr>
        <sz val="10"/>
        <rFont val="SimSun"/>
        <charset val="134"/>
      </rPr>
      <t>600*400</t>
    </r>
  </si>
  <si>
    <t>文化墙</t>
  </si>
  <si>
    <t>PVC裱钢化膜，内容UV打印，吸磁画面，宣绒布打底</t>
  </si>
  <si>
    <t>3000*1200</t>
  </si>
  <si>
    <t>PVC裱钢化膜，内容UV打印，吸磁画面，宣绒布打底，部分区域发光</t>
  </si>
  <si>
    <t>海报画面设计
制作</t>
  </si>
  <si>
    <t>包含版面排版设计、户内 1440DPI 高清写真输
出、安装</t>
  </si>
  <si>
    <t>600*800</t>
  </si>
  <si>
    <t>电子海报</t>
  </si>
  <si>
    <t>主KV背景墙设计费</t>
  </si>
  <si>
    <t>800*600</t>
  </si>
  <si>
    <t>张</t>
  </si>
  <si>
    <t>H5/长页设计费</t>
  </si>
  <si>
    <t>桌面台
牌</t>
  </si>
  <si>
    <t>车贴过哑膜，裱纸板折三角牌</t>
  </si>
  <si>
    <t>门型展架</t>
  </si>
  <si>
    <t>户内1440DPI 高清写真输出、铁门型挂画架门型
展示架</t>
  </si>
  <si>
    <r>
      <rPr>
        <sz val="10"/>
        <rFont val="SimSun"/>
        <charset val="134"/>
      </rPr>
      <t>800*1800mm</t>
    </r>
  </si>
  <si>
    <r>
      <rPr>
        <sz val="10"/>
        <rFont val="SimSun"/>
        <charset val="134"/>
      </rPr>
      <t>易拉宝</t>
    </r>
  </si>
  <si>
    <t>塑钢底座加 PVC 高清画面</t>
  </si>
  <si>
    <r>
      <rPr>
        <sz val="10"/>
        <rFont val="SimSun"/>
        <charset val="134"/>
      </rPr>
      <t>2000mm*800mm</t>
    </r>
  </si>
  <si>
    <t>宣传桁架背景</t>
  </si>
  <si>
    <t>户外黑底高清灯布，齐画面，穿绳打孔，搭和拆桁架</t>
  </si>
  <si>
    <t>拉网展架</t>
  </si>
  <si>
    <t>拉网展示架（活动签到 会议背景）加厚铝合金圆管带画面</t>
  </si>
  <si>
    <t>2200*1200</t>
  </si>
  <si>
    <t>X展架</t>
  </si>
  <si>
    <r>
      <rPr>
        <sz val="10"/>
        <rFont val="SimSun"/>
        <charset val="134"/>
      </rPr>
      <t>吕型材</t>
    </r>
    <r>
      <rPr>
        <sz val="11"/>
        <color rgb="FF000000"/>
        <rFont val="Arial"/>
        <charset val="134"/>
      </rPr>
      <t>X</t>
    </r>
    <r>
      <rPr>
        <sz val="11"/>
        <color rgb="FF000000"/>
        <rFont val="宋体"/>
        <charset val="134"/>
      </rPr>
      <t>展架带架子带画面</t>
    </r>
  </si>
  <si>
    <t>800*1800</t>
  </si>
  <si>
    <t>报刊架</t>
  </si>
  <si>
    <r>
      <rPr>
        <sz val="11"/>
        <color rgb="FF000000"/>
        <rFont val="宋体"/>
        <charset val="204"/>
      </rPr>
      <t>铝型材烤漆丝印，不锈钢网</t>
    </r>
    <r>
      <rPr>
        <sz val="11"/>
        <color rgb="FF000000"/>
        <rFont val="Arial"/>
        <charset val="204"/>
      </rPr>
      <t>+</t>
    </r>
    <r>
      <rPr>
        <sz val="11"/>
        <color rgb="FF000000"/>
        <rFont val="宋体"/>
        <charset val="204"/>
      </rPr>
      <t>弧形</t>
    </r>
  </si>
  <si>
    <t>460*1200</t>
  </si>
  <si>
    <t>资料架</t>
  </si>
  <si>
    <t>立式展示架，落地不锈钢（多功能）</t>
  </si>
  <si>
    <t>600*1800</t>
  </si>
  <si>
    <t>5 厘亚克力丝印+亚克力雕刻粘盒子</t>
  </si>
  <si>
    <t>不锈钢烤漆资料架</t>
  </si>
  <si>
    <t>防风注水展架</t>
  </si>
  <si>
    <t>加重底座注水防风海报架+画面纸板表户外车贴</t>
  </si>
  <si>
    <t>600*900</t>
  </si>
  <si>
    <t>丽屏展架</t>
  </si>
  <si>
    <t>防风铝合金加固丽萍展架+画面纸板表户外车贴</t>
  </si>
  <si>
    <t>移动式告示栏</t>
  </si>
  <si>
    <t>底部不锈钢加重基座，专用不锈钢支柱，配可活动式扣件，型材可更换内容宣传框。</t>
  </si>
  <si>
    <t>1400*500</t>
  </si>
  <si>
    <t>亚克力展架</t>
  </si>
  <si>
    <t>5+3 厘 亚克力双夹，中间内容可替换</t>
  </si>
  <si>
    <t>5+5 厘 亚克力双夹，中间内容可替换</t>
  </si>
  <si>
    <t>工作挂牌或提示牌</t>
  </si>
  <si>
    <t>包含版面排版设计、1.0PVC 双面打印，机器开孔，配挂绳</t>
  </si>
  <si>
    <r>
      <rPr>
        <sz val="10"/>
        <rFont val="SimSun"/>
        <charset val="134"/>
      </rPr>
      <t>120mm*80mm</t>
    </r>
  </si>
  <si>
    <t>三、字体类</t>
  </si>
  <si>
    <t>楼宇发光字</t>
  </si>
  <si>
    <t>(1)字体表面，正面5mm乳白透光亚克力＋红色透光膜，白色区域留白，内置LED光源，色温8000K
(2)字体周围，2mm铝板围边折盒，表面烤漆
(3)支架预埋:100*100*1mm热浸镀锌方管，表面烤漆
(4)含吊装、拆装及地面天棚外墙恢复原状及用电标识标牌的电线接电、各类五金构配件、附件、龙骨、基础、埋件、螺栓等一切相关费用
(5)综合各类颜色、各种字体大小及图案、中英文等、各种连接固定方式、龙骨、所需LED光源等综合考虑</t>
  </si>
  <si>
    <t>楼宇字更换：北京大学深圳医院新华医院+logo</t>
  </si>
  <si>
    <t>(1)字体表面，正面8mm乳白透光亚克力UV打印颜色，白色区域留白，内置欧司朗防水LED光源，色温8000K
(2)字体周围，3mm铝板围边折盒，表面烤漆
(3)支架预埋:100*100*5mm热浸镀锌方管，表面烤漆
(4)含吊装、拆装及地面天棚外墙恢复原状及用电标识标牌的电线接电、各类五金构配件、附件、龙骨、基础、埋件、螺栓等一切相关费用
(5)综合各类颜色、各种字体大小及图案、中英文等、各种连接固定方式、龙骨、所需LED光源等综合考虑</t>
  </si>
  <si>
    <t>护士站发光字</t>
  </si>
  <si>
    <r>
      <rPr>
        <sz val="10"/>
        <rFont val="SimSun"/>
        <charset val="134"/>
      </rPr>
      <t>背发光字</t>
    </r>
  </si>
  <si>
    <t>10*10</t>
  </si>
  <si>
    <t>公分</t>
  </si>
  <si>
    <r>
      <rPr>
        <sz val="10"/>
        <rFont val="SimSun"/>
        <charset val="134"/>
      </rPr>
      <t>发光字</t>
    </r>
  </si>
  <si>
    <t>底部透明亚克力发光底板，面板围边烤漆，
面部反 UV 打印</t>
  </si>
  <si>
    <t>PVC立体字</t>
  </si>
  <si>
    <t>8mmPVC板雕，表面氟碳烤漆处理，贴墙安装</t>
  </si>
  <si>
    <t>不锈钢立体字</t>
  </si>
  <si>
    <t>采用3mm304#不锈钢折弯焊接成型，表面氟碳烤漆处理，如有必要表面需贴工程级反光膜，贴墙安装</t>
  </si>
  <si>
    <t>1.5mmGB304#拉丝不锈钢立体字。贴墙式安装。</t>
  </si>
  <si>
    <t>亚克力立体字</t>
  </si>
  <si>
    <t>5mm亚克力雕刻立体字，表面氟碳烤漆处理，贴墙安装</t>
  </si>
  <si>
    <t>10mm亚克力雕刻立体字，表面氟碳烤漆处理，贴墙安装</t>
  </si>
  <si>
    <t>雕刻字</t>
  </si>
  <si>
    <t>威诗柏刻字(工程级），粘贴式安装。</t>
  </si>
  <si>
    <t>四、喷绘和标签类</t>
  </si>
  <si>
    <t>喷绘贴膜</t>
  </si>
  <si>
    <t>户外车贴</t>
  </si>
  <si>
    <t>户外灯布（含设计费）</t>
  </si>
  <si>
    <t>户内可移背胶（含设计费）</t>
  </si>
  <si>
    <t>户内PP 胶（含设计费）</t>
  </si>
  <si>
    <t>户内纸板（含设计费）</t>
  </si>
  <si>
    <t>3M彩膜背胶贴，单面</t>
  </si>
  <si>
    <t>3M铸造级白色膜，表面内容UV打印，表面覆透明保护膜，粘贴在墙面或玻璃表面。</t>
  </si>
  <si>
    <r>
      <rPr>
        <sz val="10"/>
        <rFont val="SimSun"/>
        <charset val="134"/>
      </rPr>
      <t xml:space="preserve">地贴指
</t>
    </r>
    <r>
      <rPr>
        <sz val="10"/>
        <rFont val="SimSun"/>
        <charset val="134"/>
      </rPr>
      <t>示</t>
    </r>
  </si>
  <si>
    <t>3M广告地贴，高精度画面内容，双层覆膜加固，包含清洁地面</t>
  </si>
  <si>
    <t>车贴过斜纹地板膜（硬质200UM厚磨砂PVC膜）</t>
  </si>
  <si>
    <t>车贴裱地板膜</t>
  </si>
  <si>
    <t>宣传墙面喷涂</t>
  </si>
  <si>
    <t>墙面喷涂白色/蓝色漆。附加清晰防指纹处理</t>
  </si>
  <si>
    <t>亚克力标签</t>
  </si>
  <si>
    <t>5mm（T）激光切割亚克力成型汽车烤漆，文字图案信息内容丝印。</t>
  </si>
  <si>
    <t>3mm（T）激光切割亚克力成型汽车烤漆，文字图案信息内容丝印。</t>
  </si>
  <si>
    <t>2mm（T）激光切割亚克力成型汽车烤漆，文字图案信息内容丝印。</t>
  </si>
  <si>
    <t>1mm（T）激光切割亚克力成型汽车烤漆，文字图案信息内容丝印</t>
  </si>
  <si>
    <t>5+5mm（T）激光切割亚克力成型汽车烤漆，文字图案信息内容丝印打孔</t>
  </si>
  <si>
    <t>2+2mm（T）激光切割亚克力成型汽车烤漆，文字图案信息内容丝印+链条配套</t>
  </si>
  <si>
    <t>2mm（T）激光切割亚克力成型汽车烤漆，文字图案信息内容丝印，背面带3M胶。</t>
  </si>
  <si>
    <t>2mm（T）激光切割亚克力成型汽车烤漆，文字图案信息内容丝印，双面打孔。</t>
  </si>
  <si>
    <t>PVC标签</t>
  </si>
  <si>
    <t>0.38mmPVC卡烤漆丝印</t>
  </si>
  <si>
    <t>1.3mmPVC UV打印 四角圆角精工处理。</t>
  </si>
  <si>
    <t>1.3mmPVC UV打印 四角圆角精工处理，背面带3M胶。</t>
  </si>
  <si>
    <t>2mm（T）PVC，UV打印，背面带3M胶。</t>
  </si>
  <si>
    <t>3mm（T）PVC，UV打印，背面带3M胶。</t>
  </si>
  <si>
    <t>不干胶标签</t>
  </si>
  <si>
    <t>不干胶不过膜（四角圆角）卷装 防水</t>
  </si>
  <si>
    <t>150*40</t>
  </si>
  <si>
    <t>卷</t>
  </si>
  <si>
    <t>A级铜板纸不干胶过膜（四角圆角）切成成品</t>
  </si>
  <si>
    <t>40*18</t>
  </si>
  <si>
    <t>35*25</t>
  </si>
  <si>
    <t>不干胶数码打印，合成纸，过膜</t>
  </si>
  <si>
    <t>210*300</t>
  </si>
  <si>
    <t>420*300</t>
  </si>
  <si>
    <t>胸卡设计制作</t>
  </si>
  <si>
    <t>水晶胸卡定制异型</t>
  </si>
  <si>
    <t>70*30</t>
  </si>
  <si>
    <t>相片精修及打印</t>
  </si>
  <si>
    <t>柯达相纸冲印/（过塑）</t>
  </si>
  <si>
    <t>95*140</t>
  </si>
  <si>
    <t>柯达相纸冲印过塑</t>
  </si>
  <si>
    <t>21*28.5</t>
  </si>
  <si>
    <t>14*21</t>
  </si>
  <si>
    <t>五、奖牌和折页类</t>
  </si>
  <si>
    <t>牌匾</t>
  </si>
  <si>
    <t>不锈钢拉丝腐蚀牌</t>
  </si>
  <si>
    <t>钛金腐蚀木底座牌</t>
  </si>
  <si>
    <t>红木框+磨砂钛金腐蚀牌 四周丝印花纹</t>
  </si>
  <si>
    <t>400*600</t>
  </si>
  <si>
    <t>奖牌</t>
  </si>
  <si>
    <t>定制铜牌UV/腐蚀</t>
  </si>
  <si>
    <t>400*300</t>
  </si>
  <si>
    <t>金箔奖牌定制+木托配套</t>
  </si>
  <si>
    <t>堆金奖牌+木托 +网格花纹成套</t>
  </si>
  <si>
    <t>镭射花纹双色金奖牌+木托成套</t>
  </si>
  <si>
    <t>砂金奖牌+木托+精致细砂纹成套</t>
  </si>
  <si>
    <t>单面彩页</t>
  </si>
  <si>
    <t>157G铜版纸双面彩印，正面过膜（含设计、打样、制作）</t>
  </si>
  <si>
    <t>140*210</t>
  </si>
  <si>
    <t>500份起印，500以下属于快印</t>
  </si>
  <si>
    <t>250g 铜版纸双面彩印，正面过膜（含设计、打样、制作）</t>
  </si>
  <si>
    <t>210*285</t>
  </si>
  <si>
    <t>对折页</t>
  </si>
  <si>
    <t>157G铜版纸双面四色彩印，双面对折，正面过膜（含设计、打样、制作）</t>
  </si>
  <si>
    <t>250g 铜版纸双面彩印，压线荷包折，正面过膜（含设计、打样、制作）</t>
  </si>
  <si>
    <t>三折页</t>
  </si>
  <si>
    <t>157G铜版纸双面四色彩印，压线荷包折，正面过膜（含设计、打样、制作）</t>
  </si>
  <si>
    <t>250g铜版纸双面四色彩印，压线荷包折，正面过膜（含设计、打样、制作）</t>
  </si>
  <si>
    <t>彩页快印</t>
  </si>
  <si>
    <t>A级200g铜版纸四色打印过塑数码快印（含设计、打样、制作）</t>
  </si>
  <si>
    <t>邀请函快印</t>
  </si>
  <si>
    <t>珠光纸四色双面印刷 单面过膜数码快印（含设计、打样、制作）</t>
  </si>
  <si>
    <t>210*280</t>
  </si>
  <si>
    <t>宝宝胸牌</t>
  </si>
  <si>
    <t>A级157G铜版纸四色印刷啤异型 正面不过膜 反面过膜+皮筋配套（含设计、打样、制作）</t>
  </si>
  <si>
    <t>30*50</t>
  </si>
  <si>
    <t>荣誉证书</t>
  </si>
  <si>
    <t>高档A4荣誉证书外壳+157g铜版纸内页四色打印  (数码快印加急）</t>
  </si>
  <si>
    <t>295*210</t>
  </si>
  <si>
    <t>157g铜版纸内页四色打印 (数码快印加急）</t>
  </si>
  <si>
    <t>250g铜版纸内页四色打印  (数码快印加急）</t>
  </si>
  <si>
    <t>信箱/投票箱</t>
  </si>
  <si>
    <t>亚克力，底板丝印</t>
  </si>
  <si>
    <t>个</t>
  </si>
  <si>
    <t>宣传横幅</t>
  </si>
  <si>
    <t>幅布丝印</t>
  </si>
  <si>
    <t>锦旗</t>
  </si>
  <si>
    <t>绸布丝印锦旗</t>
  </si>
  <si>
    <t>揭牌彩布</t>
  </si>
  <si>
    <t>绒布绶带布带须 上下两侧 编花 配魔术贴</t>
  </si>
  <si>
    <t>宣传旗帜</t>
  </si>
  <si>
    <t>包含版面排版设计、旗帜布UV彩印</t>
  </si>
  <si>
    <t>六、作业和维修类</t>
  </si>
  <si>
    <t>脚手架安装</t>
  </si>
  <si>
    <t>人工安装</t>
  </si>
  <si>
    <t>人/天</t>
  </si>
  <si>
    <t>高空吊车</t>
  </si>
  <si>
    <t>高空下吊安装</t>
  </si>
  <si>
    <t>勤奋严谨
求实创新</t>
  </si>
  <si>
    <t>字体清理，重新填色翻新 专业汽车漆 材料人工</t>
  </si>
  <si>
    <t>240*530</t>
  </si>
  <si>
    <t>次</t>
  </si>
  <si>
    <t>全部石头做清洗打磨抛光上专用石蜡 材料人工</t>
  </si>
  <si>
    <t>石头裂缝 黑色杂质处理 用大力士石膏修复打磨上石头漆 材料人工</t>
  </si>
  <si>
    <t>北京大学深圳医院</t>
  </si>
  <si>
    <t>280*960</t>
  </si>
  <si>
    <t>灯箱维修</t>
  </si>
  <si>
    <t>更换电源</t>
  </si>
  <si>
    <t>更换灯条</t>
  </si>
  <si>
    <t>米</t>
  </si>
  <si>
    <t>更换灯管</t>
  </si>
  <si>
    <t>条</t>
  </si>
  <si>
    <t>天</t>
  </si>
  <si>
    <t>总价</t>
  </si>
  <si>
    <t>注意：除特别标注收费项目外，所有报价均包含内容/画面设计、制作、配送、安装费用。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</si>
</sst>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22"/>
      <color theme="1"/>
      <name val="方正大标宋_GBK"/>
      <charset val="134"/>
    </font>
    <font>
      <sz val="2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color rgb="FF00000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4B7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110.png"/><Relationship Id="rId2" Type="http://schemas.openxmlformats.org/officeDocument/2006/relationships/image" Target="media/image109.png"/><Relationship Id="rId1" Type="http://schemas.openxmlformats.org/officeDocument/2006/relationships/image" Target="media/image108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8.png"/><Relationship Id="rId98" Type="http://schemas.openxmlformats.org/officeDocument/2006/relationships/image" Target="../media/image97.png"/><Relationship Id="rId97" Type="http://schemas.openxmlformats.org/officeDocument/2006/relationships/image" Target="../media/image96.png"/><Relationship Id="rId96" Type="http://schemas.openxmlformats.org/officeDocument/2006/relationships/image" Target="../media/image95.png"/><Relationship Id="rId95" Type="http://schemas.openxmlformats.org/officeDocument/2006/relationships/image" Target="../media/image94.png"/><Relationship Id="rId94" Type="http://schemas.openxmlformats.org/officeDocument/2006/relationships/image" Target="../media/image93.png"/><Relationship Id="rId93" Type="http://schemas.openxmlformats.org/officeDocument/2006/relationships/image" Target="../media/image92.png"/><Relationship Id="rId92" Type="http://schemas.openxmlformats.org/officeDocument/2006/relationships/image" Target="../media/image91.png"/><Relationship Id="rId91" Type="http://schemas.openxmlformats.org/officeDocument/2006/relationships/image" Target="../media/image90.png"/><Relationship Id="rId90" Type="http://schemas.openxmlformats.org/officeDocument/2006/relationships/image" Target="../media/image89.png"/><Relationship Id="rId9" Type="http://schemas.openxmlformats.org/officeDocument/2006/relationships/image" Target="../media/image9.jpeg"/><Relationship Id="rId89" Type="http://schemas.openxmlformats.org/officeDocument/2006/relationships/image" Target="../media/image88.png"/><Relationship Id="rId88" Type="http://schemas.openxmlformats.org/officeDocument/2006/relationships/image" Target="../media/image87.png"/><Relationship Id="rId87" Type="http://schemas.openxmlformats.org/officeDocument/2006/relationships/image" Target="../media/image86.png"/><Relationship Id="rId86" Type="http://schemas.openxmlformats.org/officeDocument/2006/relationships/image" Target="../media/image85.png"/><Relationship Id="rId85" Type="http://schemas.openxmlformats.org/officeDocument/2006/relationships/image" Target="../media/image84.png"/><Relationship Id="rId84" Type="http://schemas.openxmlformats.org/officeDocument/2006/relationships/image" Target="../media/image83.png"/><Relationship Id="rId83" Type="http://schemas.openxmlformats.org/officeDocument/2006/relationships/image" Target="../media/image82.png"/><Relationship Id="rId82" Type="http://schemas.openxmlformats.org/officeDocument/2006/relationships/image" Target="../media/image81.png"/><Relationship Id="rId81" Type="http://schemas.openxmlformats.org/officeDocument/2006/relationships/image" Target="../media/image80.png"/><Relationship Id="rId80" Type="http://schemas.openxmlformats.org/officeDocument/2006/relationships/image" Target="../media/image79.png"/><Relationship Id="rId8" Type="http://schemas.openxmlformats.org/officeDocument/2006/relationships/image" Target="../media/image8.jpeg"/><Relationship Id="rId79" Type="http://schemas.openxmlformats.org/officeDocument/2006/relationships/image" Target="../media/image78.png"/><Relationship Id="rId78" Type="http://schemas.openxmlformats.org/officeDocument/2006/relationships/image" Target="../media/image77.png"/><Relationship Id="rId77" Type="http://schemas.openxmlformats.org/officeDocument/2006/relationships/image" Target="../media/image76.png"/><Relationship Id="rId76" Type="http://schemas.openxmlformats.org/officeDocument/2006/relationships/image" Target="../media/image75.png"/><Relationship Id="rId75" Type="http://schemas.openxmlformats.org/officeDocument/2006/relationships/image" Target="../media/image74.png"/><Relationship Id="rId74" Type="http://schemas.openxmlformats.org/officeDocument/2006/relationships/image" Target="../media/image73.png"/><Relationship Id="rId73" Type="http://schemas.openxmlformats.org/officeDocument/2006/relationships/image" Target="../media/image72.png"/><Relationship Id="rId72" Type="http://schemas.openxmlformats.org/officeDocument/2006/relationships/image" Target="../media/image71.png"/><Relationship Id="rId71" Type="http://schemas.openxmlformats.org/officeDocument/2006/relationships/image" Target="../media/image70.png"/><Relationship Id="rId70" Type="http://schemas.openxmlformats.org/officeDocument/2006/relationships/image" Target="../media/image69.png"/><Relationship Id="rId7" Type="http://schemas.openxmlformats.org/officeDocument/2006/relationships/image" Target="../media/image7.jpeg"/><Relationship Id="rId69" Type="http://schemas.openxmlformats.org/officeDocument/2006/relationships/image" Target="../media/image68.png"/><Relationship Id="rId68" Type="http://schemas.openxmlformats.org/officeDocument/2006/relationships/image" Target="../media/image67.png"/><Relationship Id="rId67" Type="http://schemas.openxmlformats.org/officeDocument/2006/relationships/image" Target="../media/image66.png"/><Relationship Id="rId66" Type="http://schemas.openxmlformats.org/officeDocument/2006/relationships/image" Target="../media/image65.png"/><Relationship Id="rId65" Type="http://schemas.openxmlformats.org/officeDocument/2006/relationships/image" Target="../media/image64.png"/><Relationship Id="rId64" Type="http://schemas.openxmlformats.org/officeDocument/2006/relationships/image" Target="../media/image63.png"/><Relationship Id="rId63" Type="http://schemas.openxmlformats.org/officeDocument/2006/relationships/image" Target="../media/image62.png"/><Relationship Id="rId62" Type="http://schemas.openxmlformats.org/officeDocument/2006/relationships/image" Target="../media/image61.png"/><Relationship Id="rId61" Type="http://schemas.openxmlformats.org/officeDocument/2006/relationships/image" Target="../media/image60.png"/><Relationship Id="rId60" Type="http://schemas.openxmlformats.org/officeDocument/2006/relationships/image" Target="../media/image59.jpeg"/><Relationship Id="rId6" Type="http://schemas.openxmlformats.org/officeDocument/2006/relationships/image" Target="../media/image6.jpeg"/><Relationship Id="rId59" Type="http://schemas.openxmlformats.org/officeDocument/2006/relationships/image" Target="../media/image58.jpeg"/><Relationship Id="rId58" Type="http://schemas.openxmlformats.org/officeDocument/2006/relationships/image" Target="../media/image57.png"/><Relationship Id="rId57" Type="http://schemas.openxmlformats.org/officeDocument/2006/relationships/image" Target="../media/image56.png"/><Relationship Id="rId56" Type="http://schemas.openxmlformats.org/officeDocument/2006/relationships/image" Target="../media/image55.png"/><Relationship Id="rId55" Type="http://schemas.openxmlformats.org/officeDocument/2006/relationships/image" Target="../media/image54.jpeg"/><Relationship Id="rId54" Type="http://schemas.openxmlformats.org/officeDocument/2006/relationships/image" Target="../media/image53.png"/><Relationship Id="rId53" Type="http://schemas.openxmlformats.org/officeDocument/2006/relationships/image" Target="NULL" TargetMode="External"/><Relationship Id="rId52" Type="http://schemas.openxmlformats.org/officeDocument/2006/relationships/image" Target="../media/image52.webp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jpe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jpe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8" Type="http://schemas.openxmlformats.org/officeDocument/2006/relationships/image" Target="../media/image107.png"/><Relationship Id="rId107" Type="http://schemas.openxmlformats.org/officeDocument/2006/relationships/image" Target="../media/image106.png"/><Relationship Id="rId106" Type="http://schemas.openxmlformats.org/officeDocument/2006/relationships/image" Target="../media/image105.png"/><Relationship Id="rId105" Type="http://schemas.openxmlformats.org/officeDocument/2006/relationships/image" Target="../media/image104.png"/><Relationship Id="rId104" Type="http://schemas.openxmlformats.org/officeDocument/2006/relationships/image" Target="../media/image103.png"/><Relationship Id="rId103" Type="http://schemas.openxmlformats.org/officeDocument/2006/relationships/image" Target="../media/image102.png"/><Relationship Id="rId102" Type="http://schemas.openxmlformats.org/officeDocument/2006/relationships/image" Target="../media/image101.png"/><Relationship Id="rId101" Type="http://schemas.openxmlformats.org/officeDocument/2006/relationships/image" Target="../media/image100.png"/><Relationship Id="rId100" Type="http://schemas.openxmlformats.org/officeDocument/2006/relationships/image" Target="../media/image99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124460</xdr:colOff>
      <xdr:row>3</xdr:row>
      <xdr:rowOff>59690</xdr:rowOff>
    </xdr:from>
    <xdr:to>
      <xdr:col>6</xdr:col>
      <xdr:colOff>1131570</xdr:colOff>
      <xdr:row>3</xdr:row>
      <xdr:rowOff>675005</xdr:rowOff>
    </xdr:to>
    <xdr:pic>
      <xdr:nvPicPr>
        <xdr:cNvPr id="2" name="图片 1"/>
        <xdr:cNvPicPr/>
      </xdr:nvPicPr>
      <xdr:blipFill>
        <a:blip r:embed="rId1" cstate="print"/>
        <a:stretch>
          <a:fillRect/>
        </a:stretch>
      </xdr:blipFill>
      <xdr:spPr>
        <a:xfrm>
          <a:off x="7637780" y="2167890"/>
          <a:ext cx="1007110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148590</xdr:colOff>
      <xdr:row>5</xdr:row>
      <xdr:rowOff>84455</xdr:rowOff>
    </xdr:from>
    <xdr:to>
      <xdr:col>6</xdr:col>
      <xdr:colOff>1080135</xdr:colOff>
      <xdr:row>5</xdr:row>
      <xdr:rowOff>843915</xdr:rowOff>
    </xdr:to>
    <xdr:pic>
      <xdr:nvPicPr>
        <xdr:cNvPr id="3" name="图片 2"/>
        <xdr:cNvPicPr/>
      </xdr:nvPicPr>
      <xdr:blipFill>
        <a:blip r:embed="rId2" cstate="print"/>
        <a:stretch>
          <a:fillRect/>
        </a:stretch>
      </xdr:blipFill>
      <xdr:spPr>
        <a:xfrm>
          <a:off x="7661910" y="3691255"/>
          <a:ext cx="931545" cy="7594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172720</xdr:colOff>
      <xdr:row>4</xdr:row>
      <xdr:rowOff>38735</xdr:rowOff>
    </xdr:from>
    <xdr:to>
      <xdr:col>6</xdr:col>
      <xdr:colOff>1100455</xdr:colOff>
      <xdr:row>4</xdr:row>
      <xdr:rowOff>654050</xdr:rowOff>
    </xdr:to>
    <xdr:pic>
      <xdr:nvPicPr>
        <xdr:cNvPr id="4" name="图片 3"/>
        <xdr:cNvPicPr/>
      </xdr:nvPicPr>
      <xdr:blipFill>
        <a:blip r:embed="rId3" cstate="print"/>
        <a:stretch>
          <a:fillRect/>
        </a:stretch>
      </xdr:blipFill>
      <xdr:spPr>
        <a:xfrm>
          <a:off x="7686040" y="2947035"/>
          <a:ext cx="92773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232410</xdr:colOff>
      <xdr:row>6</xdr:row>
      <xdr:rowOff>64770</xdr:rowOff>
    </xdr:from>
    <xdr:to>
      <xdr:col>6</xdr:col>
      <xdr:colOff>1045845</xdr:colOff>
      <xdr:row>6</xdr:row>
      <xdr:rowOff>749935</xdr:rowOff>
    </xdr:to>
    <xdr:pic>
      <xdr:nvPicPr>
        <xdr:cNvPr id="5" name="图片 4"/>
        <xdr:cNvPicPr/>
      </xdr:nvPicPr>
      <xdr:blipFill>
        <a:blip r:embed="rId4" cstate="print"/>
        <a:stretch>
          <a:fillRect/>
        </a:stretch>
      </xdr:blipFill>
      <xdr:spPr>
        <a:xfrm>
          <a:off x="7745730" y="4700270"/>
          <a:ext cx="813435" cy="685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86360</xdr:colOff>
      <xdr:row>7</xdr:row>
      <xdr:rowOff>363855</xdr:rowOff>
    </xdr:from>
    <xdr:to>
      <xdr:col>7</xdr:col>
      <xdr:colOff>0</xdr:colOff>
      <xdr:row>7</xdr:row>
      <xdr:rowOff>909955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99680" y="5862955"/>
          <a:ext cx="105664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125095</xdr:colOff>
      <xdr:row>32</xdr:row>
      <xdr:rowOff>86360</xdr:rowOff>
    </xdr:from>
    <xdr:to>
      <xdr:col>6</xdr:col>
      <xdr:colOff>1111885</xdr:colOff>
      <xdr:row>32</xdr:row>
      <xdr:rowOff>845820</xdr:rowOff>
    </xdr:to>
    <xdr:pic>
      <xdr:nvPicPr>
        <xdr:cNvPr id="7" name="图片 15"/>
        <xdr:cNvPicPr/>
      </xdr:nvPicPr>
      <xdr:blipFill>
        <a:blip r:embed="rId6" cstate="print"/>
        <a:stretch>
          <a:fillRect/>
        </a:stretch>
      </xdr:blipFill>
      <xdr:spPr>
        <a:xfrm>
          <a:off x="7638415" y="26769060"/>
          <a:ext cx="986790" cy="7594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172085</xdr:colOff>
      <xdr:row>9</xdr:row>
      <xdr:rowOff>69215</xdr:rowOff>
    </xdr:from>
    <xdr:to>
      <xdr:col>6</xdr:col>
      <xdr:colOff>1023620</xdr:colOff>
      <xdr:row>9</xdr:row>
      <xdr:rowOff>599440</xdr:rowOff>
    </xdr:to>
    <xdr:pic>
      <xdr:nvPicPr>
        <xdr:cNvPr id="9" name="图片 17"/>
        <xdr:cNvPicPr/>
      </xdr:nvPicPr>
      <xdr:blipFill>
        <a:blip r:embed="rId7" cstate="print"/>
        <a:stretch>
          <a:fillRect/>
        </a:stretch>
      </xdr:blipFill>
      <xdr:spPr>
        <a:xfrm>
          <a:off x="7685405" y="7651115"/>
          <a:ext cx="851535" cy="530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196215</xdr:colOff>
      <xdr:row>16</xdr:row>
      <xdr:rowOff>77470</xdr:rowOff>
    </xdr:from>
    <xdr:to>
      <xdr:col>6</xdr:col>
      <xdr:colOff>1028065</xdr:colOff>
      <xdr:row>16</xdr:row>
      <xdr:rowOff>688340</xdr:rowOff>
    </xdr:to>
    <xdr:pic>
      <xdr:nvPicPr>
        <xdr:cNvPr id="10" name="图片 18"/>
        <xdr:cNvPicPr/>
      </xdr:nvPicPr>
      <xdr:blipFill>
        <a:blip r:embed="rId8" cstate="print"/>
        <a:stretch>
          <a:fillRect/>
        </a:stretch>
      </xdr:blipFill>
      <xdr:spPr>
        <a:xfrm>
          <a:off x="7709535" y="12764770"/>
          <a:ext cx="831850" cy="6108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196215</xdr:colOff>
      <xdr:row>17</xdr:row>
      <xdr:rowOff>50165</xdr:rowOff>
    </xdr:from>
    <xdr:to>
      <xdr:col>6</xdr:col>
      <xdr:colOff>1029335</xdr:colOff>
      <xdr:row>17</xdr:row>
      <xdr:rowOff>613410</xdr:rowOff>
    </xdr:to>
    <xdr:pic>
      <xdr:nvPicPr>
        <xdr:cNvPr id="11" name="图片 19"/>
        <xdr:cNvPicPr/>
      </xdr:nvPicPr>
      <xdr:blipFill>
        <a:blip r:embed="rId9" cstate="print"/>
        <a:stretch>
          <a:fillRect/>
        </a:stretch>
      </xdr:blipFill>
      <xdr:spPr>
        <a:xfrm>
          <a:off x="7709535" y="13537565"/>
          <a:ext cx="833120" cy="5632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291465</xdr:colOff>
      <xdr:row>18</xdr:row>
      <xdr:rowOff>90170</xdr:rowOff>
    </xdr:from>
    <xdr:to>
      <xdr:col>6</xdr:col>
      <xdr:colOff>1018540</xdr:colOff>
      <xdr:row>18</xdr:row>
      <xdr:rowOff>728980</xdr:rowOff>
    </xdr:to>
    <xdr:pic>
      <xdr:nvPicPr>
        <xdr:cNvPr id="12" name="图片 3"/>
        <xdr:cNvPicPr/>
      </xdr:nvPicPr>
      <xdr:blipFill>
        <a:blip r:embed="rId10"/>
        <a:stretch>
          <a:fillRect/>
        </a:stretch>
      </xdr:blipFill>
      <xdr:spPr>
        <a:xfrm>
          <a:off x="7804785" y="14263370"/>
          <a:ext cx="727075" cy="6388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256540</xdr:colOff>
      <xdr:row>19</xdr:row>
      <xdr:rowOff>62230</xdr:rowOff>
    </xdr:from>
    <xdr:to>
      <xdr:col>6</xdr:col>
      <xdr:colOff>941705</xdr:colOff>
      <xdr:row>19</xdr:row>
      <xdr:rowOff>673735</xdr:rowOff>
    </xdr:to>
    <xdr:pic>
      <xdr:nvPicPr>
        <xdr:cNvPr id="13" name="图片 4"/>
        <xdr:cNvPicPr/>
      </xdr:nvPicPr>
      <xdr:blipFill>
        <a:blip r:embed="rId11"/>
        <a:stretch>
          <a:fillRect/>
        </a:stretch>
      </xdr:blipFill>
      <xdr:spPr>
        <a:xfrm>
          <a:off x="7769860" y="15060930"/>
          <a:ext cx="685165" cy="611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172720</xdr:colOff>
      <xdr:row>10</xdr:row>
      <xdr:rowOff>53975</xdr:rowOff>
    </xdr:from>
    <xdr:to>
      <xdr:col>6</xdr:col>
      <xdr:colOff>927735</xdr:colOff>
      <xdr:row>10</xdr:row>
      <xdr:rowOff>610235</xdr:rowOff>
    </xdr:to>
    <xdr:pic>
      <xdr:nvPicPr>
        <xdr:cNvPr id="14" name="图片 6"/>
        <xdr:cNvPicPr/>
      </xdr:nvPicPr>
      <xdr:blipFill>
        <a:blip r:embed="rId12"/>
        <a:stretch>
          <a:fillRect/>
        </a:stretch>
      </xdr:blipFill>
      <xdr:spPr>
        <a:xfrm>
          <a:off x="7686040" y="8321675"/>
          <a:ext cx="755015" cy="556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207645</xdr:colOff>
      <xdr:row>11</xdr:row>
      <xdr:rowOff>40005</xdr:rowOff>
    </xdr:from>
    <xdr:to>
      <xdr:col>6</xdr:col>
      <xdr:colOff>941705</xdr:colOff>
      <xdr:row>11</xdr:row>
      <xdr:rowOff>608330</xdr:rowOff>
    </xdr:to>
    <xdr:pic>
      <xdr:nvPicPr>
        <xdr:cNvPr id="15" name="图片 7"/>
        <xdr:cNvPicPr/>
      </xdr:nvPicPr>
      <xdr:blipFill>
        <a:blip r:embed="rId13"/>
        <a:stretch>
          <a:fillRect/>
        </a:stretch>
      </xdr:blipFill>
      <xdr:spPr>
        <a:xfrm>
          <a:off x="7720965" y="8955405"/>
          <a:ext cx="734060" cy="568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351155</xdr:colOff>
      <xdr:row>45</xdr:row>
      <xdr:rowOff>72390</xdr:rowOff>
    </xdr:from>
    <xdr:to>
      <xdr:col>6</xdr:col>
      <xdr:colOff>813435</xdr:colOff>
      <xdr:row>45</xdr:row>
      <xdr:rowOff>822325</xdr:rowOff>
    </xdr:to>
    <xdr:pic>
      <xdr:nvPicPr>
        <xdr:cNvPr id="16" name="图片 5"/>
        <xdr:cNvPicPr/>
      </xdr:nvPicPr>
      <xdr:blipFill>
        <a:blip r:embed="rId14"/>
        <a:stretch>
          <a:fillRect/>
        </a:stretch>
      </xdr:blipFill>
      <xdr:spPr>
        <a:xfrm>
          <a:off x="7864475" y="37715190"/>
          <a:ext cx="462280" cy="749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314960</xdr:colOff>
      <xdr:row>44</xdr:row>
      <xdr:rowOff>31750</xdr:rowOff>
    </xdr:from>
    <xdr:to>
      <xdr:col>6</xdr:col>
      <xdr:colOff>777240</xdr:colOff>
      <xdr:row>44</xdr:row>
      <xdr:rowOff>775335</xdr:rowOff>
    </xdr:to>
    <xdr:pic>
      <xdr:nvPicPr>
        <xdr:cNvPr id="17" name="图片 5"/>
        <xdr:cNvPicPr/>
      </xdr:nvPicPr>
      <xdr:blipFill>
        <a:blip r:embed="rId14"/>
        <a:stretch>
          <a:fillRect/>
        </a:stretch>
      </xdr:blipFill>
      <xdr:spPr>
        <a:xfrm>
          <a:off x="7828280" y="36849050"/>
          <a:ext cx="462280" cy="743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136525</xdr:colOff>
      <xdr:row>70</xdr:row>
      <xdr:rowOff>57150</xdr:rowOff>
    </xdr:from>
    <xdr:to>
      <xdr:col>6</xdr:col>
      <xdr:colOff>1012825</xdr:colOff>
      <xdr:row>70</xdr:row>
      <xdr:rowOff>396875</xdr:rowOff>
    </xdr:to>
    <xdr:pic>
      <xdr:nvPicPr>
        <xdr:cNvPr id="18" name="图片 5"/>
        <xdr:cNvPicPr/>
      </xdr:nvPicPr>
      <xdr:blipFill>
        <a:blip r:embed="rId15"/>
        <a:stretch>
          <a:fillRect/>
        </a:stretch>
      </xdr:blipFill>
      <xdr:spPr>
        <a:xfrm>
          <a:off x="7649845" y="62693550"/>
          <a:ext cx="876300" cy="339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232410</xdr:colOff>
      <xdr:row>72</xdr:row>
      <xdr:rowOff>83185</xdr:rowOff>
    </xdr:from>
    <xdr:to>
      <xdr:col>6</xdr:col>
      <xdr:colOff>965200</xdr:colOff>
      <xdr:row>72</xdr:row>
      <xdr:rowOff>678815</xdr:rowOff>
    </xdr:to>
    <xdr:pic>
      <xdr:nvPicPr>
        <xdr:cNvPr id="19" name="图片 12"/>
        <xdr:cNvPicPr/>
      </xdr:nvPicPr>
      <xdr:blipFill>
        <a:blip r:embed="rId16"/>
        <a:stretch>
          <a:fillRect/>
        </a:stretch>
      </xdr:blipFill>
      <xdr:spPr>
        <a:xfrm>
          <a:off x="7745730" y="64053085"/>
          <a:ext cx="732790" cy="5956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220345</xdr:colOff>
      <xdr:row>71</xdr:row>
      <xdr:rowOff>59690</xdr:rowOff>
    </xdr:from>
    <xdr:to>
      <xdr:col>6</xdr:col>
      <xdr:colOff>973455</xdr:colOff>
      <xdr:row>71</xdr:row>
      <xdr:rowOff>715645</xdr:rowOff>
    </xdr:to>
    <xdr:pic>
      <xdr:nvPicPr>
        <xdr:cNvPr id="20" name="图片 25" descr="3efdd3588fe3245ec9d433ad9240627"/>
        <xdr:cNvPicPr/>
      </xdr:nvPicPr>
      <xdr:blipFill>
        <a:blip r:embed="rId17"/>
        <a:stretch>
          <a:fillRect/>
        </a:stretch>
      </xdr:blipFill>
      <xdr:spPr>
        <a:xfrm>
          <a:off x="7733665" y="63267590"/>
          <a:ext cx="753110" cy="655955"/>
        </a:xfrm>
        <a:prstGeom prst="rect">
          <a:avLst/>
        </a:prstGeom>
      </xdr:spPr>
    </xdr:pic>
    <xdr:clientData/>
  </xdr:twoCellAnchor>
  <xdr:twoCellAnchor>
    <xdr:from>
      <xdr:col>6</xdr:col>
      <xdr:colOff>196215</xdr:colOff>
      <xdr:row>12</xdr:row>
      <xdr:rowOff>46990</xdr:rowOff>
    </xdr:from>
    <xdr:to>
      <xdr:col>6</xdr:col>
      <xdr:colOff>1058545</xdr:colOff>
      <xdr:row>12</xdr:row>
      <xdr:rowOff>641985</xdr:rowOff>
    </xdr:to>
    <xdr:pic>
      <xdr:nvPicPr>
        <xdr:cNvPr id="21" name="图片 10"/>
        <xdr:cNvPicPr/>
      </xdr:nvPicPr>
      <xdr:blipFill>
        <a:blip r:embed="rId18"/>
        <a:stretch>
          <a:fillRect/>
        </a:stretch>
      </xdr:blipFill>
      <xdr:spPr>
        <a:xfrm>
          <a:off x="7709535" y="9724390"/>
          <a:ext cx="862330" cy="5949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207645</xdr:colOff>
      <xdr:row>13</xdr:row>
      <xdr:rowOff>52705</xdr:rowOff>
    </xdr:from>
    <xdr:to>
      <xdr:col>6</xdr:col>
      <xdr:colOff>1025525</xdr:colOff>
      <xdr:row>13</xdr:row>
      <xdr:rowOff>645160</xdr:rowOff>
    </xdr:to>
    <xdr:pic>
      <xdr:nvPicPr>
        <xdr:cNvPr id="22" name="图片 11"/>
        <xdr:cNvPicPr/>
      </xdr:nvPicPr>
      <xdr:blipFill>
        <a:blip r:embed="rId19" cstate="print"/>
        <a:stretch>
          <a:fillRect/>
        </a:stretch>
      </xdr:blipFill>
      <xdr:spPr>
        <a:xfrm>
          <a:off x="7720965" y="10403205"/>
          <a:ext cx="817880" cy="5924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184785</xdr:colOff>
      <xdr:row>14</xdr:row>
      <xdr:rowOff>46355</xdr:rowOff>
    </xdr:from>
    <xdr:to>
      <xdr:col>6</xdr:col>
      <xdr:colOff>956945</xdr:colOff>
      <xdr:row>14</xdr:row>
      <xdr:rowOff>807085</xdr:rowOff>
    </xdr:to>
    <xdr:pic>
      <xdr:nvPicPr>
        <xdr:cNvPr id="23" name="图片 13"/>
        <xdr:cNvPicPr/>
      </xdr:nvPicPr>
      <xdr:blipFill>
        <a:blip r:embed="rId20" cstate="print"/>
        <a:stretch>
          <a:fillRect/>
        </a:stretch>
      </xdr:blipFill>
      <xdr:spPr>
        <a:xfrm>
          <a:off x="7698105" y="11146155"/>
          <a:ext cx="772160" cy="7607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207645</xdr:colOff>
      <xdr:row>15</xdr:row>
      <xdr:rowOff>92075</xdr:rowOff>
    </xdr:from>
    <xdr:to>
      <xdr:col>6</xdr:col>
      <xdr:colOff>1179830</xdr:colOff>
      <xdr:row>15</xdr:row>
      <xdr:rowOff>677545</xdr:rowOff>
    </xdr:to>
    <xdr:pic>
      <xdr:nvPicPr>
        <xdr:cNvPr id="24" name="图片 14"/>
        <xdr:cNvPicPr/>
      </xdr:nvPicPr>
      <xdr:blipFill>
        <a:blip r:embed="rId21" cstate="print"/>
        <a:stretch>
          <a:fillRect/>
        </a:stretch>
      </xdr:blipFill>
      <xdr:spPr>
        <a:xfrm>
          <a:off x="7720965" y="12093575"/>
          <a:ext cx="935355" cy="5854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172085</xdr:colOff>
      <xdr:row>21</xdr:row>
      <xdr:rowOff>22860</xdr:rowOff>
    </xdr:from>
    <xdr:to>
      <xdr:col>6</xdr:col>
      <xdr:colOff>1014095</xdr:colOff>
      <xdr:row>21</xdr:row>
      <xdr:rowOff>676910</xdr:rowOff>
    </xdr:to>
    <xdr:pic>
      <xdr:nvPicPr>
        <xdr:cNvPr id="27" name="图片 54"/>
        <xdr:cNvPicPr/>
      </xdr:nvPicPr>
      <xdr:blipFill>
        <a:blip r:embed="rId22"/>
        <a:stretch>
          <a:fillRect/>
        </a:stretch>
      </xdr:blipFill>
      <xdr:spPr>
        <a:xfrm>
          <a:off x="7685405" y="16482060"/>
          <a:ext cx="842010" cy="65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184150</xdr:colOff>
      <xdr:row>24</xdr:row>
      <xdr:rowOff>81915</xdr:rowOff>
    </xdr:from>
    <xdr:to>
      <xdr:col>6</xdr:col>
      <xdr:colOff>1066800</xdr:colOff>
      <xdr:row>24</xdr:row>
      <xdr:rowOff>657860</xdr:rowOff>
    </xdr:to>
    <xdr:pic>
      <xdr:nvPicPr>
        <xdr:cNvPr id="29" name="图片 2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697470" y="18750915"/>
          <a:ext cx="88265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65405</xdr:colOff>
      <xdr:row>22</xdr:row>
      <xdr:rowOff>104140</xdr:rowOff>
    </xdr:from>
    <xdr:to>
      <xdr:col>7</xdr:col>
      <xdr:colOff>0</xdr:colOff>
      <xdr:row>22</xdr:row>
      <xdr:rowOff>653415</xdr:rowOff>
    </xdr:to>
    <xdr:pic>
      <xdr:nvPicPr>
        <xdr:cNvPr id="30" name="图片 2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578725" y="17299940"/>
          <a:ext cx="107759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148590</xdr:colOff>
      <xdr:row>23</xdr:row>
      <xdr:rowOff>81915</xdr:rowOff>
    </xdr:from>
    <xdr:to>
      <xdr:col>6</xdr:col>
      <xdr:colOff>975360</xdr:colOff>
      <xdr:row>23</xdr:row>
      <xdr:rowOff>716280</xdr:rowOff>
    </xdr:to>
    <xdr:pic>
      <xdr:nvPicPr>
        <xdr:cNvPr id="31" name="图片 3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661910" y="18014315"/>
          <a:ext cx="826770" cy="63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113030</xdr:colOff>
      <xdr:row>27</xdr:row>
      <xdr:rowOff>80010</xdr:rowOff>
    </xdr:from>
    <xdr:to>
      <xdr:col>6</xdr:col>
      <xdr:colOff>1086485</xdr:colOff>
      <xdr:row>27</xdr:row>
      <xdr:rowOff>753745</xdr:rowOff>
    </xdr:to>
    <xdr:pic>
      <xdr:nvPicPr>
        <xdr:cNvPr id="32" name="图片 16"/>
        <xdr:cNvPicPr/>
      </xdr:nvPicPr>
      <xdr:blipFill>
        <a:blip r:embed="rId26" cstate="print"/>
        <a:stretch>
          <a:fillRect/>
        </a:stretch>
      </xdr:blipFill>
      <xdr:spPr>
        <a:xfrm>
          <a:off x="7626350" y="22889210"/>
          <a:ext cx="973455" cy="6737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196215</xdr:colOff>
      <xdr:row>28</xdr:row>
      <xdr:rowOff>48260</xdr:rowOff>
    </xdr:from>
    <xdr:to>
      <xdr:col>6</xdr:col>
      <xdr:colOff>979805</xdr:colOff>
      <xdr:row>28</xdr:row>
      <xdr:rowOff>622300</xdr:rowOff>
    </xdr:to>
    <xdr:pic>
      <xdr:nvPicPr>
        <xdr:cNvPr id="33" name="图片 16"/>
        <xdr:cNvPicPr/>
      </xdr:nvPicPr>
      <xdr:blipFill>
        <a:blip r:embed="rId26" cstate="print"/>
        <a:stretch>
          <a:fillRect/>
        </a:stretch>
      </xdr:blipFill>
      <xdr:spPr>
        <a:xfrm>
          <a:off x="7709535" y="23682960"/>
          <a:ext cx="783590" cy="5740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80010</xdr:colOff>
      <xdr:row>33</xdr:row>
      <xdr:rowOff>118110</xdr:rowOff>
    </xdr:from>
    <xdr:to>
      <xdr:col>6</xdr:col>
      <xdr:colOff>1146810</xdr:colOff>
      <xdr:row>33</xdr:row>
      <xdr:rowOff>720090</xdr:rowOff>
    </xdr:to>
    <xdr:pic>
      <xdr:nvPicPr>
        <xdr:cNvPr id="34" name="图片 11"/>
        <xdr:cNvPicPr/>
      </xdr:nvPicPr>
      <xdr:blipFill>
        <a:blip r:embed="rId27"/>
        <a:stretch>
          <a:fillRect/>
        </a:stretch>
      </xdr:blipFill>
      <xdr:spPr>
        <a:xfrm>
          <a:off x="7593330" y="27740610"/>
          <a:ext cx="1062990" cy="601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219710</xdr:colOff>
      <xdr:row>29</xdr:row>
      <xdr:rowOff>29845</xdr:rowOff>
    </xdr:from>
    <xdr:to>
      <xdr:col>6</xdr:col>
      <xdr:colOff>1003300</xdr:colOff>
      <xdr:row>29</xdr:row>
      <xdr:rowOff>603885</xdr:rowOff>
    </xdr:to>
    <xdr:pic>
      <xdr:nvPicPr>
        <xdr:cNvPr id="35" name="图片 16"/>
        <xdr:cNvPicPr/>
      </xdr:nvPicPr>
      <xdr:blipFill>
        <a:blip r:embed="rId26" cstate="print"/>
        <a:stretch>
          <a:fillRect/>
        </a:stretch>
      </xdr:blipFill>
      <xdr:spPr>
        <a:xfrm>
          <a:off x="7733030" y="24350345"/>
          <a:ext cx="783590" cy="5740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88900</xdr:colOff>
      <xdr:row>30</xdr:row>
      <xdr:rowOff>87630</xdr:rowOff>
    </xdr:from>
    <xdr:to>
      <xdr:col>6</xdr:col>
      <xdr:colOff>1155700</xdr:colOff>
      <xdr:row>30</xdr:row>
      <xdr:rowOff>689610</xdr:rowOff>
    </xdr:to>
    <xdr:pic>
      <xdr:nvPicPr>
        <xdr:cNvPr id="36" name="图片 11"/>
        <xdr:cNvPicPr/>
      </xdr:nvPicPr>
      <xdr:blipFill>
        <a:blip r:embed="rId27"/>
        <a:stretch>
          <a:fillRect/>
        </a:stretch>
      </xdr:blipFill>
      <xdr:spPr>
        <a:xfrm>
          <a:off x="7602220" y="25055830"/>
          <a:ext cx="1054100" cy="601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184785</xdr:colOff>
      <xdr:row>34</xdr:row>
      <xdr:rowOff>18415</xdr:rowOff>
    </xdr:from>
    <xdr:to>
      <xdr:col>6</xdr:col>
      <xdr:colOff>1015365</xdr:colOff>
      <xdr:row>34</xdr:row>
      <xdr:rowOff>959485</xdr:rowOff>
    </xdr:to>
    <xdr:pic>
      <xdr:nvPicPr>
        <xdr:cNvPr id="37" name="图片 5"/>
        <xdr:cNvPicPr/>
      </xdr:nvPicPr>
      <xdr:blipFill>
        <a:blip r:embed="rId14"/>
        <a:stretch>
          <a:fillRect/>
        </a:stretch>
      </xdr:blipFill>
      <xdr:spPr>
        <a:xfrm>
          <a:off x="7698105" y="28517215"/>
          <a:ext cx="830580" cy="941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327025</xdr:colOff>
      <xdr:row>35</xdr:row>
      <xdr:rowOff>40640</xdr:rowOff>
    </xdr:from>
    <xdr:to>
      <xdr:col>6</xdr:col>
      <xdr:colOff>842645</xdr:colOff>
      <xdr:row>35</xdr:row>
      <xdr:rowOff>708660</xdr:rowOff>
    </xdr:to>
    <xdr:pic>
      <xdr:nvPicPr>
        <xdr:cNvPr id="38" name="图片 3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840345" y="29542740"/>
          <a:ext cx="515620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255905</xdr:colOff>
      <xdr:row>36</xdr:row>
      <xdr:rowOff>36195</xdr:rowOff>
    </xdr:from>
    <xdr:to>
      <xdr:col>6</xdr:col>
      <xdr:colOff>873760</xdr:colOff>
      <xdr:row>36</xdr:row>
      <xdr:rowOff>767080</xdr:rowOff>
    </xdr:to>
    <xdr:pic>
      <xdr:nvPicPr>
        <xdr:cNvPr id="39" name="图片 3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769225" y="30312995"/>
          <a:ext cx="61785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76835</xdr:colOff>
      <xdr:row>37</xdr:row>
      <xdr:rowOff>83185</xdr:rowOff>
    </xdr:from>
    <xdr:to>
      <xdr:col>7</xdr:col>
      <xdr:colOff>0</xdr:colOff>
      <xdr:row>37</xdr:row>
      <xdr:rowOff>869315</xdr:rowOff>
    </xdr:to>
    <xdr:pic>
      <xdr:nvPicPr>
        <xdr:cNvPr id="40" name="图片 3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590155" y="31134685"/>
          <a:ext cx="106616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100965</xdr:colOff>
      <xdr:row>39</xdr:row>
      <xdr:rowOff>83820</xdr:rowOff>
    </xdr:from>
    <xdr:to>
      <xdr:col>6</xdr:col>
      <xdr:colOff>1092200</xdr:colOff>
      <xdr:row>39</xdr:row>
      <xdr:rowOff>581025</xdr:rowOff>
    </xdr:to>
    <xdr:pic>
      <xdr:nvPicPr>
        <xdr:cNvPr id="41" name="图片 4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614285" y="32964120"/>
          <a:ext cx="991235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88900</xdr:colOff>
      <xdr:row>38</xdr:row>
      <xdr:rowOff>54610</xdr:rowOff>
    </xdr:from>
    <xdr:to>
      <xdr:col>7</xdr:col>
      <xdr:colOff>0</xdr:colOff>
      <xdr:row>38</xdr:row>
      <xdr:rowOff>648970</xdr:rowOff>
    </xdr:to>
    <xdr:pic>
      <xdr:nvPicPr>
        <xdr:cNvPr id="42" name="图片 4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602220" y="32160210"/>
          <a:ext cx="105410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41275</xdr:colOff>
      <xdr:row>40</xdr:row>
      <xdr:rowOff>176530</xdr:rowOff>
    </xdr:from>
    <xdr:to>
      <xdr:col>7</xdr:col>
      <xdr:colOff>0</xdr:colOff>
      <xdr:row>40</xdr:row>
      <xdr:rowOff>717550</xdr:rowOff>
    </xdr:to>
    <xdr:pic>
      <xdr:nvPicPr>
        <xdr:cNvPr id="43" name="图片 4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554595" y="33755330"/>
          <a:ext cx="110172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41</xdr:row>
      <xdr:rowOff>135890</xdr:rowOff>
    </xdr:from>
    <xdr:to>
      <xdr:col>7</xdr:col>
      <xdr:colOff>0</xdr:colOff>
      <xdr:row>41</xdr:row>
      <xdr:rowOff>716915</xdr:rowOff>
    </xdr:to>
    <xdr:pic>
      <xdr:nvPicPr>
        <xdr:cNvPr id="44" name="图片 4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542530" y="34552890"/>
          <a:ext cx="111379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42</xdr:row>
      <xdr:rowOff>89535</xdr:rowOff>
    </xdr:from>
    <xdr:to>
      <xdr:col>7</xdr:col>
      <xdr:colOff>0</xdr:colOff>
      <xdr:row>42</xdr:row>
      <xdr:rowOff>670560</xdr:rowOff>
    </xdr:to>
    <xdr:pic>
      <xdr:nvPicPr>
        <xdr:cNvPr id="45" name="图片 4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542530" y="35382835"/>
          <a:ext cx="111379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118110</xdr:colOff>
      <xdr:row>46</xdr:row>
      <xdr:rowOff>102870</xdr:rowOff>
    </xdr:from>
    <xdr:to>
      <xdr:col>6</xdr:col>
      <xdr:colOff>1111250</xdr:colOff>
      <xdr:row>46</xdr:row>
      <xdr:rowOff>846455</xdr:rowOff>
    </xdr:to>
    <xdr:pic>
      <xdr:nvPicPr>
        <xdr:cNvPr id="48" name="图片 4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631430" y="38609270"/>
          <a:ext cx="99314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41275</xdr:colOff>
      <xdr:row>47</xdr:row>
      <xdr:rowOff>35560</xdr:rowOff>
    </xdr:from>
    <xdr:to>
      <xdr:col>7</xdr:col>
      <xdr:colOff>0</xdr:colOff>
      <xdr:row>47</xdr:row>
      <xdr:rowOff>731520</xdr:rowOff>
    </xdr:to>
    <xdr:pic>
      <xdr:nvPicPr>
        <xdr:cNvPr id="49" name="图片 4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554595" y="39469060"/>
          <a:ext cx="110172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160655</xdr:colOff>
      <xdr:row>43</xdr:row>
      <xdr:rowOff>62230</xdr:rowOff>
    </xdr:from>
    <xdr:to>
      <xdr:col>6</xdr:col>
      <xdr:colOff>953770</xdr:colOff>
      <xdr:row>43</xdr:row>
      <xdr:rowOff>656590</xdr:rowOff>
    </xdr:to>
    <xdr:pic>
      <xdr:nvPicPr>
        <xdr:cNvPr id="50" name="图片 49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673975" y="36193730"/>
          <a:ext cx="79311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267970</xdr:colOff>
      <xdr:row>48</xdr:row>
      <xdr:rowOff>109220</xdr:rowOff>
    </xdr:from>
    <xdr:to>
      <xdr:col>6</xdr:col>
      <xdr:colOff>875030</xdr:colOff>
      <xdr:row>48</xdr:row>
      <xdr:rowOff>833120</xdr:rowOff>
    </xdr:to>
    <xdr:pic>
      <xdr:nvPicPr>
        <xdr:cNvPr id="51" name="图片 5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781290" y="40342820"/>
          <a:ext cx="60706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314960</xdr:colOff>
      <xdr:row>52</xdr:row>
      <xdr:rowOff>42545</xdr:rowOff>
    </xdr:from>
    <xdr:to>
      <xdr:col>6</xdr:col>
      <xdr:colOff>851535</xdr:colOff>
      <xdr:row>52</xdr:row>
      <xdr:rowOff>1057275</xdr:rowOff>
    </xdr:to>
    <xdr:pic>
      <xdr:nvPicPr>
        <xdr:cNvPr id="52" name="图片 5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828280" y="43882945"/>
          <a:ext cx="5365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279400</xdr:colOff>
      <xdr:row>53</xdr:row>
      <xdr:rowOff>44450</xdr:rowOff>
    </xdr:from>
    <xdr:to>
      <xdr:col>6</xdr:col>
      <xdr:colOff>972185</xdr:colOff>
      <xdr:row>53</xdr:row>
      <xdr:rowOff>728345</xdr:rowOff>
    </xdr:to>
    <xdr:pic>
      <xdr:nvPicPr>
        <xdr:cNvPr id="53" name="图片 5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792720" y="44977050"/>
          <a:ext cx="692785" cy="683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255270</xdr:colOff>
      <xdr:row>54</xdr:row>
      <xdr:rowOff>63500</xdr:rowOff>
    </xdr:from>
    <xdr:to>
      <xdr:col>6</xdr:col>
      <xdr:colOff>945515</xdr:colOff>
      <xdr:row>54</xdr:row>
      <xdr:rowOff>703580</xdr:rowOff>
    </xdr:to>
    <xdr:pic>
      <xdr:nvPicPr>
        <xdr:cNvPr id="54" name="图片 53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768590" y="45821600"/>
          <a:ext cx="69024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196215</xdr:colOff>
      <xdr:row>55</xdr:row>
      <xdr:rowOff>96520</xdr:rowOff>
    </xdr:from>
    <xdr:to>
      <xdr:col>6</xdr:col>
      <xdr:colOff>874395</xdr:colOff>
      <xdr:row>55</xdr:row>
      <xdr:rowOff>916940</xdr:rowOff>
    </xdr:to>
    <xdr:pic>
      <xdr:nvPicPr>
        <xdr:cNvPr id="55" name="图片 54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709535" y="46654720"/>
          <a:ext cx="67818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113030</xdr:colOff>
      <xdr:row>56</xdr:row>
      <xdr:rowOff>32385</xdr:rowOff>
    </xdr:from>
    <xdr:to>
      <xdr:col>6</xdr:col>
      <xdr:colOff>985520</xdr:colOff>
      <xdr:row>56</xdr:row>
      <xdr:rowOff>914400</xdr:rowOff>
    </xdr:to>
    <xdr:pic>
      <xdr:nvPicPr>
        <xdr:cNvPr id="56" name="图片 55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626350" y="47682785"/>
          <a:ext cx="872490" cy="882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100965</xdr:colOff>
      <xdr:row>57</xdr:row>
      <xdr:rowOff>14605</xdr:rowOff>
    </xdr:from>
    <xdr:to>
      <xdr:col>6</xdr:col>
      <xdr:colOff>977900</xdr:colOff>
      <xdr:row>57</xdr:row>
      <xdr:rowOff>923925</xdr:rowOff>
    </xdr:to>
    <xdr:pic>
      <xdr:nvPicPr>
        <xdr:cNvPr id="57" name="图片 5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7614285" y="48655605"/>
          <a:ext cx="87693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243205</xdr:colOff>
      <xdr:row>59</xdr:row>
      <xdr:rowOff>95250</xdr:rowOff>
    </xdr:from>
    <xdr:to>
      <xdr:col>6</xdr:col>
      <xdr:colOff>996315</xdr:colOff>
      <xdr:row>59</xdr:row>
      <xdr:rowOff>953135</xdr:rowOff>
    </xdr:to>
    <xdr:pic>
      <xdr:nvPicPr>
        <xdr:cNvPr id="58" name="图片 5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756525" y="50552350"/>
          <a:ext cx="753110" cy="857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184150</xdr:colOff>
      <xdr:row>58</xdr:row>
      <xdr:rowOff>62230</xdr:rowOff>
    </xdr:from>
    <xdr:to>
      <xdr:col>6</xdr:col>
      <xdr:colOff>885190</xdr:colOff>
      <xdr:row>58</xdr:row>
      <xdr:rowOff>760095</xdr:rowOff>
    </xdr:to>
    <xdr:pic>
      <xdr:nvPicPr>
        <xdr:cNvPr id="59" name="图片 5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697470" y="49706530"/>
          <a:ext cx="70104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219710</xdr:colOff>
      <xdr:row>62</xdr:row>
      <xdr:rowOff>35560</xdr:rowOff>
    </xdr:from>
    <xdr:to>
      <xdr:col>6</xdr:col>
      <xdr:colOff>799465</xdr:colOff>
      <xdr:row>62</xdr:row>
      <xdr:rowOff>1082675</xdr:rowOff>
    </xdr:to>
    <xdr:pic>
      <xdr:nvPicPr>
        <xdr:cNvPr id="60" name="图片 5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733030" y="53553360"/>
          <a:ext cx="579755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60</xdr:row>
      <xdr:rowOff>10795</xdr:rowOff>
    </xdr:from>
    <xdr:to>
      <xdr:col>6</xdr:col>
      <xdr:colOff>953770</xdr:colOff>
      <xdr:row>60</xdr:row>
      <xdr:rowOff>895350</xdr:rowOff>
    </xdr:to>
    <xdr:pic>
      <xdr:nvPicPr>
        <xdr:cNvPr id="61" name="图片 6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637780" y="51598195"/>
          <a:ext cx="8293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136525</xdr:colOff>
      <xdr:row>61</xdr:row>
      <xdr:rowOff>22225</xdr:rowOff>
    </xdr:from>
    <xdr:to>
      <xdr:col>6</xdr:col>
      <xdr:colOff>911225</xdr:colOff>
      <xdr:row>61</xdr:row>
      <xdr:rowOff>941070</xdr:rowOff>
    </xdr:to>
    <xdr:pic>
      <xdr:nvPicPr>
        <xdr:cNvPr id="62" name="图片 6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649845" y="52536725"/>
          <a:ext cx="7747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63</xdr:row>
      <xdr:rowOff>74930</xdr:rowOff>
    </xdr:from>
    <xdr:to>
      <xdr:col>6</xdr:col>
      <xdr:colOff>972185</xdr:colOff>
      <xdr:row>63</xdr:row>
      <xdr:rowOff>890905</xdr:rowOff>
    </xdr:to>
    <xdr:pic>
      <xdr:nvPicPr>
        <xdr:cNvPr id="63" name="图片 6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685405" y="54786530"/>
          <a:ext cx="800100" cy="81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205740</xdr:colOff>
      <xdr:row>64</xdr:row>
      <xdr:rowOff>59055</xdr:rowOff>
    </xdr:from>
    <xdr:to>
      <xdr:col>6</xdr:col>
      <xdr:colOff>1066800</xdr:colOff>
      <xdr:row>64</xdr:row>
      <xdr:rowOff>935355</xdr:rowOff>
    </xdr:to>
    <xdr:pic>
      <xdr:nvPicPr>
        <xdr:cNvPr id="65" name="图片 6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719060" y="55723155"/>
          <a:ext cx="86106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184150</xdr:colOff>
      <xdr:row>65</xdr:row>
      <xdr:rowOff>64135</xdr:rowOff>
    </xdr:from>
    <xdr:to>
      <xdr:col>6</xdr:col>
      <xdr:colOff>1045210</xdr:colOff>
      <xdr:row>65</xdr:row>
      <xdr:rowOff>940435</xdr:rowOff>
    </xdr:to>
    <xdr:pic>
      <xdr:nvPicPr>
        <xdr:cNvPr id="66" name="图片 6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697470" y="56756935"/>
          <a:ext cx="86106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96520</xdr:colOff>
      <xdr:row>66</xdr:row>
      <xdr:rowOff>213360</xdr:rowOff>
    </xdr:from>
    <xdr:to>
      <xdr:col>6</xdr:col>
      <xdr:colOff>518795</xdr:colOff>
      <xdr:row>66</xdr:row>
      <xdr:rowOff>628650</xdr:rowOff>
    </xdr:to>
    <xdr:pic>
      <xdr:nvPicPr>
        <xdr:cNvPr id="67" name="图片 66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609840" y="57896760"/>
          <a:ext cx="422275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148590</xdr:colOff>
      <xdr:row>74</xdr:row>
      <xdr:rowOff>66040</xdr:rowOff>
    </xdr:from>
    <xdr:to>
      <xdr:col>6</xdr:col>
      <xdr:colOff>1056640</xdr:colOff>
      <xdr:row>74</xdr:row>
      <xdr:rowOff>709930</xdr:rowOff>
    </xdr:to>
    <xdr:pic>
      <xdr:nvPicPr>
        <xdr:cNvPr id="69" name="图片 6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661910" y="65623440"/>
          <a:ext cx="908050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17780</xdr:colOff>
      <xdr:row>73</xdr:row>
      <xdr:rowOff>69215</xdr:rowOff>
    </xdr:from>
    <xdr:to>
      <xdr:col>7</xdr:col>
      <xdr:colOff>0</xdr:colOff>
      <xdr:row>73</xdr:row>
      <xdr:rowOff>685165</xdr:rowOff>
    </xdr:to>
    <xdr:pic>
      <xdr:nvPicPr>
        <xdr:cNvPr id="70" name="图片 69"/>
        <xdr:cNvPicPr>
          <a:picLocks noChangeAspect="1"/>
        </xdr:cNvPicPr>
      </xdr:nvPicPr>
      <xdr:blipFill>
        <a:blip r:embed="rId52" r:link="rId53"/>
        <a:stretch>
          <a:fillRect/>
        </a:stretch>
      </xdr:blipFill>
      <xdr:spPr>
        <a:xfrm>
          <a:off x="7531100" y="64763015"/>
          <a:ext cx="1125220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88900</xdr:colOff>
      <xdr:row>75</xdr:row>
      <xdr:rowOff>143510</xdr:rowOff>
    </xdr:from>
    <xdr:to>
      <xdr:col>7</xdr:col>
      <xdr:colOff>0</xdr:colOff>
      <xdr:row>75</xdr:row>
      <xdr:rowOff>711200</xdr:rowOff>
    </xdr:to>
    <xdr:pic>
      <xdr:nvPicPr>
        <xdr:cNvPr id="71" name="图片 7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602220" y="66475610"/>
          <a:ext cx="10541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</xdr:colOff>
      <xdr:row>76</xdr:row>
      <xdr:rowOff>55880</xdr:rowOff>
    </xdr:from>
    <xdr:to>
      <xdr:col>7</xdr:col>
      <xdr:colOff>0</xdr:colOff>
      <xdr:row>76</xdr:row>
      <xdr:rowOff>623570</xdr:rowOff>
    </xdr:to>
    <xdr:pic>
      <xdr:nvPicPr>
        <xdr:cNvPr id="72" name="图片 7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574280" y="67238880"/>
          <a:ext cx="108204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160020</xdr:colOff>
      <xdr:row>77</xdr:row>
      <xdr:rowOff>61595</xdr:rowOff>
    </xdr:from>
    <xdr:to>
      <xdr:col>6</xdr:col>
      <xdr:colOff>1035685</xdr:colOff>
      <xdr:row>77</xdr:row>
      <xdr:rowOff>923290</xdr:rowOff>
    </xdr:to>
    <xdr:pic>
      <xdr:nvPicPr>
        <xdr:cNvPr id="73" name="图片 72"/>
        <xdr:cNvPicPr>
          <a:picLocks noChangeAspect="1"/>
        </xdr:cNvPicPr>
      </xdr:nvPicPr>
      <xdr:blipFill>
        <a:blip r:embed="rId55" r:link="rId53"/>
        <a:stretch>
          <a:fillRect/>
        </a:stretch>
      </xdr:blipFill>
      <xdr:spPr>
        <a:xfrm>
          <a:off x="7673340" y="68031995"/>
          <a:ext cx="875665" cy="861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79375</xdr:colOff>
      <xdr:row>51</xdr:row>
      <xdr:rowOff>62865</xdr:rowOff>
    </xdr:from>
    <xdr:to>
      <xdr:col>7</xdr:col>
      <xdr:colOff>0</xdr:colOff>
      <xdr:row>51</xdr:row>
      <xdr:rowOff>868045</xdr:rowOff>
    </xdr:to>
    <xdr:pic>
      <xdr:nvPicPr>
        <xdr:cNvPr id="8" name="图片 7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592695" y="43026965"/>
          <a:ext cx="106362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346075</xdr:colOff>
      <xdr:row>20</xdr:row>
      <xdr:rowOff>22860</xdr:rowOff>
    </xdr:from>
    <xdr:to>
      <xdr:col>6</xdr:col>
      <xdr:colOff>913765</xdr:colOff>
      <xdr:row>20</xdr:row>
      <xdr:rowOff>645160</xdr:rowOff>
    </xdr:to>
    <xdr:pic>
      <xdr:nvPicPr>
        <xdr:cNvPr id="28" name="图片 2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859395" y="15808960"/>
          <a:ext cx="56769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25400</xdr:colOff>
      <xdr:row>31</xdr:row>
      <xdr:rowOff>158750</xdr:rowOff>
    </xdr:from>
    <xdr:to>
      <xdr:col>7</xdr:col>
      <xdr:colOff>0</xdr:colOff>
      <xdr:row>31</xdr:row>
      <xdr:rowOff>768985</xdr:rowOff>
    </xdr:to>
    <xdr:pic>
      <xdr:nvPicPr>
        <xdr:cNvPr id="47" name="图片 46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538720" y="25901650"/>
          <a:ext cx="111760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313690</xdr:colOff>
      <xdr:row>50</xdr:row>
      <xdr:rowOff>25400</xdr:rowOff>
    </xdr:from>
    <xdr:to>
      <xdr:col>6</xdr:col>
      <xdr:colOff>895350</xdr:colOff>
      <xdr:row>50</xdr:row>
      <xdr:rowOff>1062355</xdr:rowOff>
    </xdr:to>
    <xdr:pic>
      <xdr:nvPicPr>
        <xdr:cNvPr id="25" name="图片 24" descr="集团化发展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827010" y="41897300"/>
          <a:ext cx="581660" cy="1036955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</xdr:colOff>
      <xdr:row>49</xdr:row>
      <xdr:rowOff>64135</xdr:rowOff>
    </xdr:from>
    <xdr:to>
      <xdr:col>7</xdr:col>
      <xdr:colOff>0</xdr:colOff>
      <xdr:row>49</xdr:row>
      <xdr:rowOff>680085</xdr:rowOff>
    </xdr:to>
    <xdr:pic>
      <xdr:nvPicPr>
        <xdr:cNvPr id="26" name="图片 25" descr="横板外科楼一楼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529830" y="41174035"/>
          <a:ext cx="1126490" cy="615950"/>
        </a:xfrm>
        <a:prstGeom prst="rect">
          <a:avLst/>
        </a:prstGeom>
      </xdr:spPr>
    </xdr:pic>
    <xdr:clientData/>
  </xdr:twoCellAnchor>
  <xdr:twoCellAnchor editAs="oneCell">
    <xdr:from>
      <xdr:col>6</xdr:col>
      <xdr:colOff>586740</xdr:colOff>
      <xdr:row>66</xdr:row>
      <xdr:rowOff>31750</xdr:rowOff>
    </xdr:from>
    <xdr:to>
      <xdr:col>6</xdr:col>
      <xdr:colOff>1036320</xdr:colOff>
      <xdr:row>66</xdr:row>
      <xdr:rowOff>753110</xdr:rowOff>
    </xdr:to>
    <xdr:pic>
      <xdr:nvPicPr>
        <xdr:cNvPr id="46" name="图片 45" descr="工作挂牌"/>
        <xdr:cNvPicPr>
          <a:picLocks noChangeAspect="1"/>
        </xdr:cNvPicPr>
      </xdr:nvPicPr>
      <xdr:blipFill>
        <a:blip r:embed="rId61"/>
        <a:srcRect l="5451" t="20666" r="60848" b="-186"/>
        <a:stretch>
          <a:fillRect/>
        </a:stretch>
      </xdr:blipFill>
      <xdr:spPr>
        <a:xfrm>
          <a:off x="8100060" y="57715150"/>
          <a:ext cx="449580" cy="721360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81</xdr:row>
      <xdr:rowOff>68580</xdr:rowOff>
    </xdr:from>
    <xdr:to>
      <xdr:col>7</xdr:col>
      <xdr:colOff>0</xdr:colOff>
      <xdr:row>81</xdr:row>
      <xdr:rowOff>755650</xdr:rowOff>
    </xdr:to>
    <xdr:pic>
      <xdr:nvPicPr>
        <xdr:cNvPr id="64" name="图片 6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566660" y="71315580"/>
          <a:ext cx="1089660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79</xdr:row>
      <xdr:rowOff>99695</xdr:rowOff>
    </xdr:from>
    <xdr:to>
      <xdr:col>7</xdr:col>
      <xdr:colOff>0</xdr:colOff>
      <xdr:row>79</xdr:row>
      <xdr:rowOff>835660</xdr:rowOff>
    </xdr:to>
    <xdr:pic>
      <xdr:nvPicPr>
        <xdr:cNvPr id="68" name="图片 67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579995" y="69594095"/>
          <a:ext cx="107632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80</xdr:row>
      <xdr:rowOff>32385</xdr:rowOff>
    </xdr:from>
    <xdr:to>
      <xdr:col>7</xdr:col>
      <xdr:colOff>0</xdr:colOff>
      <xdr:row>80</xdr:row>
      <xdr:rowOff>744220</xdr:rowOff>
    </xdr:to>
    <xdr:pic>
      <xdr:nvPicPr>
        <xdr:cNvPr id="74" name="图片 73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567295" y="70403085"/>
          <a:ext cx="108902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80645</xdr:colOff>
      <xdr:row>82</xdr:row>
      <xdr:rowOff>33020</xdr:rowOff>
    </xdr:from>
    <xdr:to>
      <xdr:col>7</xdr:col>
      <xdr:colOff>0</xdr:colOff>
      <xdr:row>82</xdr:row>
      <xdr:rowOff>807720</xdr:rowOff>
    </xdr:to>
    <xdr:pic>
      <xdr:nvPicPr>
        <xdr:cNvPr id="75" name="图片 74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593965" y="72156320"/>
          <a:ext cx="106235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63500</xdr:colOff>
      <xdr:row>83</xdr:row>
      <xdr:rowOff>68580</xdr:rowOff>
    </xdr:from>
    <xdr:to>
      <xdr:col>7</xdr:col>
      <xdr:colOff>0</xdr:colOff>
      <xdr:row>83</xdr:row>
      <xdr:rowOff>780415</xdr:rowOff>
    </xdr:to>
    <xdr:pic>
      <xdr:nvPicPr>
        <xdr:cNvPr id="76" name="图片 75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576820" y="73068180"/>
          <a:ext cx="1079500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64770</xdr:colOff>
      <xdr:row>84</xdr:row>
      <xdr:rowOff>97790</xdr:rowOff>
    </xdr:from>
    <xdr:to>
      <xdr:col>6</xdr:col>
      <xdr:colOff>1125855</xdr:colOff>
      <xdr:row>84</xdr:row>
      <xdr:rowOff>794385</xdr:rowOff>
    </xdr:to>
    <xdr:pic>
      <xdr:nvPicPr>
        <xdr:cNvPr id="77" name="图片 76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578090" y="73973690"/>
          <a:ext cx="1061085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134620</xdr:colOff>
      <xdr:row>85</xdr:row>
      <xdr:rowOff>59690</xdr:rowOff>
    </xdr:from>
    <xdr:to>
      <xdr:col>6</xdr:col>
      <xdr:colOff>1106805</xdr:colOff>
      <xdr:row>85</xdr:row>
      <xdr:rowOff>695960</xdr:rowOff>
    </xdr:to>
    <xdr:pic>
      <xdr:nvPicPr>
        <xdr:cNvPr id="78" name="图片 77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647940" y="74811890"/>
          <a:ext cx="97218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80010</xdr:colOff>
      <xdr:row>86</xdr:row>
      <xdr:rowOff>61595</xdr:rowOff>
    </xdr:from>
    <xdr:to>
      <xdr:col>7</xdr:col>
      <xdr:colOff>0</xdr:colOff>
      <xdr:row>86</xdr:row>
      <xdr:rowOff>723265</xdr:rowOff>
    </xdr:to>
    <xdr:pic>
      <xdr:nvPicPr>
        <xdr:cNvPr id="79" name="图片 78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 rot="16200000">
          <a:off x="7793990" y="75362435"/>
          <a:ext cx="661670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148590</xdr:colOff>
      <xdr:row>87</xdr:row>
      <xdr:rowOff>81915</xdr:rowOff>
    </xdr:from>
    <xdr:to>
      <xdr:col>7</xdr:col>
      <xdr:colOff>0</xdr:colOff>
      <xdr:row>87</xdr:row>
      <xdr:rowOff>637540</xdr:rowOff>
    </xdr:to>
    <xdr:pic>
      <xdr:nvPicPr>
        <xdr:cNvPr id="80" name="图片 79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661910" y="76332715"/>
          <a:ext cx="99441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108267</xdr:colOff>
      <xdr:row>88</xdr:row>
      <xdr:rowOff>54292</xdr:rowOff>
    </xdr:from>
    <xdr:to>
      <xdr:col>7</xdr:col>
      <xdr:colOff>0</xdr:colOff>
      <xdr:row>88</xdr:row>
      <xdr:rowOff>675957</xdr:rowOff>
    </xdr:to>
    <xdr:pic>
      <xdr:nvPicPr>
        <xdr:cNvPr id="81" name="图片 80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 rot="16200000">
          <a:off x="7827645" y="76847700"/>
          <a:ext cx="621665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148590</xdr:colOff>
      <xdr:row>89</xdr:row>
      <xdr:rowOff>109855</xdr:rowOff>
    </xdr:from>
    <xdr:to>
      <xdr:col>7</xdr:col>
      <xdr:colOff>0</xdr:colOff>
      <xdr:row>89</xdr:row>
      <xdr:rowOff>680085</xdr:rowOff>
    </xdr:to>
    <xdr:pic>
      <xdr:nvPicPr>
        <xdr:cNvPr id="82" name="图片 81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661910" y="77859255"/>
          <a:ext cx="99441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67310</xdr:colOff>
      <xdr:row>90</xdr:row>
      <xdr:rowOff>27305</xdr:rowOff>
    </xdr:from>
    <xdr:to>
      <xdr:col>6</xdr:col>
      <xdr:colOff>1105535</xdr:colOff>
      <xdr:row>90</xdr:row>
      <xdr:rowOff>682625</xdr:rowOff>
    </xdr:to>
    <xdr:pic>
      <xdr:nvPicPr>
        <xdr:cNvPr id="83" name="图片 8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580630" y="78526005"/>
          <a:ext cx="103822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81915</xdr:colOff>
      <xdr:row>91</xdr:row>
      <xdr:rowOff>27940</xdr:rowOff>
    </xdr:from>
    <xdr:to>
      <xdr:col>6</xdr:col>
      <xdr:colOff>1120140</xdr:colOff>
      <xdr:row>91</xdr:row>
      <xdr:rowOff>683260</xdr:rowOff>
    </xdr:to>
    <xdr:pic>
      <xdr:nvPicPr>
        <xdr:cNvPr id="84" name="图片 83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595235" y="79275940"/>
          <a:ext cx="103822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92</xdr:row>
      <xdr:rowOff>5715</xdr:rowOff>
    </xdr:from>
    <xdr:to>
      <xdr:col>6</xdr:col>
      <xdr:colOff>1133475</xdr:colOff>
      <xdr:row>92</xdr:row>
      <xdr:rowOff>661035</xdr:rowOff>
    </xdr:to>
    <xdr:pic>
      <xdr:nvPicPr>
        <xdr:cNvPr id="85" name="图片 84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608570" y="80003015"/>
          <a:ext cx="103822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112395</xdr:colOff>
      <xdr:row>93</xdr:row>
      <xdr:rowOff>64135</xdr:rowOff>
    </xdr:from>
    <xdr:to>
      <xdr:col>7</xdr:col>
      <xdr:colOff>0</xdr:colOff>
      <xdr:row>93</xdr:row>
      <xdr:rowOff>719455</xdr:rowOff>
    </xdr:to>
    <xdr:pic>
      <xdr:nvPicPr>
        <xdr:cNvPr id="86" name="图片 85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625715" y="80810735"/>
          <a:ext cx="103060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80645</xdr:colOff>
      <xdr:row>94</xdr:row>
      <xdr:rowOff>55245</xdr:rowOff>
    </xdr:from>
    <xdr:to>
      <xdr:col>6</xdr:col>
      <xdr:colOff>1096645</xdr:colOff>
      <xdr:row>94</xdr:row>
      <xdr:rowOff>709295</xdr:rowOff>
    </xdr:to>
    <xdr:pic>
      <xdr:nvPicPr>
        <xdr:cNvPr id="87" name="图片 8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593965" y="81551145"/>
          <a:ext cx="10160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79375</xdr:colOff>
      <xdr:row>95</xdr:row>
      <xdr:rowOff>24765</xdr:rowOff>
    </xdr:from>
    <xdr:to>
      <xdr:col>6</xdr:col>
      <xdr:colOff>1042670</xdr:colOff>
      <xdr:row>95</xdr:row>
      <xdr:rowOff>588010</xdr:rowOff>
    </xdr:to>
    <xdr:pic>
      <xdr:nvPicPr>
        <xdr:cNvPr id="88" name="图片 87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7592695" y="82269965"/>
          <a:ext cx="96329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174625</xdr:colOff>
      <xdr:row>97</xdr:row>
      <xdr:rowOff>40640</xdr:rowOff>
    </xdr:from>
    <xdr:to>
      <xdr:col>7</xdr:col>
      <xdr:colOff>0</xdr:colOff>
      <xdr:row>97</xdr:row>
      <xdr:rowOff>702945</xdr:rowOff>
    </xdr:to>
    <xdr:pic>
      <xdr:nvPicPr>
        <xdr:cNvPr id="90" name="图片 89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687945" y="83936840"/>
          <a:ext cx="968375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98</xdr:row>
      <xdr:rowOff>41275</xdr:rowOff>
    </xdr:from>
    <xdr:to>
      <xdr:col>7</xdr:col>
      <xdr:colOff>0</xdr:colOff>
      <xdr:row>98</xdr:row>
      <xdr:rowOff>780415</xdr:rowOff>
    </xdr:to>
    <xdr:pic>
      <xdr:nvPicPr>
        <xdr:cNvPr id="91" name="图片 90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566025" y="84686775"/>
          <a:ext cx="1090295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99</xdr:row>
      <xdr:rowOff>11430</xdr:rowOff>
    </xdr:from>
    <xdr:to>
      <xdr:col>7</xdr:col>
      <xdr:colOff>0</xdr:colOff>
      <xdr:row>99</xdr:row>
      <xdr:rowOff>750570</xdr:rowOff>
    </xdr:to>
    <xdr:pic>
      <xdr:nvPicPr>
        <xdr:cNvPr id="92" name="图片 9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567295" y="85457030"/>
          <a:ext cx="1089025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</xdr:colOff>
      <xdr:row>101</xdr:row>
      <xdr:rowOff>67310</xdr:rowOff>
    </xdr:from>
    <xdr:to>
      <xdr:col>7</xdr:col>
      <xdr:colOff>0</xdr:colOff>
      <xdr:row>101</xdr:row>
      <xdr:rowOff>714375</xdr:rowOff>
    </xdr:to>
    <xdr:pic>
      <xdr:nvPicPr>
        <xdr:cNvPr id="93" name="图片 92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564120" y="87036910"/>
          <a:ext cx="1092200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100</xdr:row>
      <xdr:rowOff>53975</xdr:rowOff>
    </xdr:from>
    <xdr:to>
      <xdr:col>7</xdr:col>
      <xdr:colOff>0</xdr:colOff>
      <xdr:row>100</xdr:row>
      <xdr:rowOff>709295</xdr:rowOff>
    </xdr:to>
    <xdr:pic>
      <xdr:nvPicPr>
        <xdr:cNvPr id="94" name="图片 93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621905" y="86261575"/>
          <a:ext cx="103441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81915</xdr:colOff>
      <xdr:row>102</xdr:row>
      <xdr:rowOff>99060</xdr:rowOff>
    </xdr:from>
    <xdr:to>
      <xdr:col>7</xdr:col>
      <xdr:colOff>0</xdr:colOff>
      <xdr:row>102</xdr:row>
      <xdr:rowOff>746125</xdr:rowOff>
    </xdr:to>
    <xdr:pic>
      <xdr:nvPicPr>
        <xdr:cNvPr id="95" name="图片 94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595235" y="87830660"/>
          <a:ext cx="106108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80010</xdr:colOff>
      <xdr:row>103</xdr:row>
      <xdr:rowOff>13335</xdr:rowOff>
    </xdr:from>
    <xdr:to>
      <xdr:col>7</xdr:col>
      <xdr:colOff>0</xdr:colOff>
      <xdr:row>103</xdr:row>
      <xdr:rowOff>727710</xdr:rowOff>
    </xdr:to>
    <xdr:pic>
      <xdr:nvPicPr>
        <xdr:cNvPr id="96" name="图片 95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593330" y="88506935"/>
          <a:ext cx="106299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188595</xdr:colOff>
      <xdr:row>104</xdr:row>
      <xdr:rowOff>53975</xdr:rowOff>
    </xdr:from>
    <xdr:to>
      <xdr:col>6</xdr:col>
      <xdr:colOff>1092200</xdr:colOff>
      <xdr:row>104</xdr:row>
      <xdr:rowOff>512445</xdr:rowOff>
    </xdr:to>
    <xdr:pic>
      <xdr:nvPicPr>
        <xdr:cNvPr id="97" name="图片 96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701915" y="89309575"/>
          <a:ext cx="90360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163830</xdr:colOff>
      <xdr:row>105</xdr:row>
      <xdr:rowOff>55245</xdr:rowOff>
    </xdr:from>
    <xdr:to>
      <xdr:col>6</xdr:col>
      <xdr:colOff>1067435</xdr:colOff>
      <xdr:row>105</xdr:row>
      <xdr:rowOff>513715</xdr:rowOff>
    </xdr:to>
    <xdr:pic>
      <xdr:nvPicPr>
        <xdr:cNvPr id="98" name="图片 9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677150" y="89958545"/>
          <a:ext cx="90360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121285</xdr:colOff>
      <xdr:row>106</xdr:row>
      <xdr:rowOff>33655</xdr:rowOff>
    </xdr:from>
    <xdr:to>
      <xdr:col>6</xdr:col>
      <xdr:colOff>1106170</xdr:colOff>
      <xdr:row>106</xdr:row>
      <xdr:rowOff>591820</xdr:rowOff>
    </xdr:to>
    <xdr:pic>
      <xdr:nvPicPr>
        <xdr:cNvPr id="99" name="图片 9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634605" y="90610055"/>
          <a:ext cx="98488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138430</xdr:colOff>
      <xdr:row>107</xdr:row>
      <xdr:rowOff>65405</xdr:rowOff>
    </xdr:from>
    <xdr:to>
      <xdr:col>6</xdr:col>
      <xdr:colOff>1123315</xdr:colOff>
      <xdr:row>107</xdr:row>
      <xdr:rowOff>623570</xdr:rowOff>
    </xdr:to>
    <xdr:pic>
      <xdr:nvPicPr>
        <xdr:cNvPr id="100" name="图片 99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651750" y="91327605"/>
          <a:ext cx="98488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108</xdr:row>
      <xdr:rowOff>59690</xdr:rowOff>
    </xdr:from>
    <xdr:to>
      <xdr:col>6</xdr:col>
      <xdr:colOff>1124585</xdr:colOff>
      <xdr:row>108</xdr:row>
      <xdr:rowOff>615950</xdr:rowOff>
    </xdr:to>
    <xdr:pic>
      <xdr:nvPicPr>
        <xdr:cNvPr id="101" name="图片 100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607935" y="92007690"/>
          <a:ext cx="102997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67310</xdr:colOff>
      <xdr:row>109</xdr:row>
      <xdr:rowOff>31115</xdr:rowOff>
    </xdr:from>
    <xdr:to>
      <xdr:col>6</xdr:col>
      <xdr:colOff>1131570</xdr:colOff>
      <xdr:row>109</xdr:row>
      <xdr:rowOff>738505</xdr:rowOff>
    </xdr:to>
    <xdr:pic>
      <xdr:nvPicPr>
        <xdr:cNvPr id="102" name="图片 101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580630" y="92703015"/>
          <a:ext cx="106426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81915</xdr:colOff>
      <xdr:row>110</xdr:row>
      <xdr:rowOff>66675</xdr:rowOff>
    </xdr:from>
    <xdr:to>
      <xdr:col>7</xdr:col>
      <xdr:colOff>0</xdr:colOff>
      <xdr:row>110</xdr:row>
      <xdr:rowOff>774065</xdr:rowOff>
    </xdr:to>
    <xdr:pic>
      <xdr:nvPicPr>
        <xdr:cNvPr id="103" name="图片 102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595235" y="93513275"/>
          <a:ext cx="106108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109220</xdr:colOff>
      <xdr:row>111</xdr:row>
      <xdr:rowOff>36830</xdr:rowOff>
    </xdr:from>
    <xdr:to>
      <xdr:col>7</xdr:col>
      <xdr:colOff>0</xdr:colOff>
      <xdr:row>111</xdr:row>
      <xdr:rowOff>744220</xdr:rowOff>
    </xdr:to>
    <xdr:pic>
      <xdr:nvPicPr>
        <xdr:cNvPr id="104" name="图片 103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622540" y="94308930"/>
          <a:ext cx="103378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96202</xdr:colOff>
      <xdr:row>113</xdr:row>
      <xdr:rowOff>78422</xdr:rowOff>
    </xdr:from>
    <xdr:to>
      <xdr:col>6</xdr:col>
      <xdr:colOff>1117917</xdr:colOff>
      <xdr:row>113</xdr:row>
      <xdr:rowOff>743902</xdr:rowOff>
    </xdr:to>
    <xdr:pic>
      <xdr:nvPicPr>
        <xdr:cNvPr id="105" name="图片 104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 rot="16200000">
          <a:off x="7787005" y="95594170"/>
          <a:ext cx="66548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114</xdr:row>
      <xdr:rowOff>61595</xdr:rowOff>
    </xdr:from>
    <xdr:to>
      <xdr:col>7</xdr:col>
      <xdr:colOff>0</xdr:colOff>
      <xdr:row>114</xdr:row>
      <xdr:rowOff>793115</xdr:rowOff>
    </xdr:to>
    <xdr:pic>
      <xdr:nvPicPr>
        <xdr:cNvPr id="106" name="图片 105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588885" y="96606995"/>
          <a:ext cx="106743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81280</xdr:colOff>
      <xdr:row>115</xdr:row>
      <xdr:rowOff>74930</xdr:rowOff>
    </xdr:from>
    <xdr:to>
      <xdr:col>6</xdr:col>
      <xdr:colOff>1117600</xdr:colOff>
      <xdr:row>115</xdr:row>
      <xdr:rowOff>713740</xdr:rowOff>
    </xdr:to>
    <xdr:pic>
      <xdr:nvPicPr>
        <xdr:cNvPr id="107" name="图片 106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594600" y="97471230"/>
          <a:ext cx="103632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133985</xdr:colOff>
      <xdr:row>116</xdr:row>
      <xdr:rowOff>59690</xdr:rowOff>
    </xdr:from>
    <xdr:to>
      <xdr:col>6</xdr:col>
      <xdr:colOff>1062990</xdr:colOff>
      <xdr:row>116</xdr:row>
      <xdr:rowOff>581025</xdr:rowOff>
    </xdr:to>
    <xdr:pic>
      <xdr:nvPicPr>
        <xdr:cNvPr id="108" name="图片 107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647305" y="98306890"/>
          <a:ext cx="92900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143</xdr:row>
      <xdr:rowOff>603250</xdr:rowOff>
    </xdr:from>
    <xdr:to>
      <xdr:col>7</xdr:col>
      <xdr:colOff>0</xdr:colOff>
      <xdr:row>144</xdr:row>
      <xdr:rowOff>451485</xdr:rowOff>
    </xdr:to>
    <xdr:pic>
      <xdr:nvPicPr>
        <xdr:cNvPr id="109" name="图片 108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7579995" y="119157750"/>
          <a:ext cx="107632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74930</xdr:colOff>
      <xdr:row>146</xdr:row>
      <xdr:rowOff>487680</xdr:rowOff>
    </xdr:from>
    <xdr:to>
      <xdr:col>7</xdr:col>
      <xdr:colOff>0</xdr:colOff>
      <xdr:row>147</xdr:row>
      <xdr:rowOff>528320</xdr:rowOff>
    </xdr:to>
    <xdr:pic>
      <xdr:nvPicPr>
        <xdr:cNvPr id="110" name="图片 109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7588250" y="121404380"/>
          <a:ext cx="106807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80645</xdr:colOff>
      <xdr:row>119</xdr:row>
      <xdr:rowOff>64135</xdr:rowOff>
    </xdr:from>
    <xdr:to>
      <xdr:col>7</xdr:col>
      <xdr:colOff>0</xdr:colOff>
      <xdr:row>119</xdr:row>
      <xdr:rowOff>814705</xdr:rowOff>
    </xdr:to>
    <xdr:pic>
      <xdr:nvPicPr>
        <xdr:cNvPr id="111" name="图片 110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593965" y="100622735"/>
          <a:ext cx="106235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118</xdr:row>
      <xdr:rowOff>61595</xdr:rowOff>
    </xdr:from>
    <xdr:to>
      <xdr:col>7</xdr:col>
      <xdr:colOff>0</xdr:colOff>
      <xdr:row>118</xdr:row>
      <xdr:rowOff>825500</xdr:rowOff>
    </xdr:to>
    <xdr:pic>
      <xdr:nvPicPr>
        <xdr:cNvPr id="112" name="图片 111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567295" y="99781995"/>
          <a:ext cx="1089025" cy="763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107950</xdr:colOff>
      <xdr:row>117</xdr:row>
      <xdr:rowOff>104775</xdr:rowOff>
    </xdr:from>
    <xdr:to>
      <xdr:col>6</xdr:col>
      <xdr:colOff>1133475</xdr:colOff>
      <xdr:row>117</xdr:row>
      <xdr:rowOff>775335</xdr:rowOff>
    </xdr:to>
    <xdr:pic>
      <xdr:nvPicPr>
        <xdr:cNvPr id="113" name="图片 11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621270" y="98974275"/>
          <a:ext cx="102552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107950</xdr:colOff>
      <xdr:row>120</xdr:row>
      <xdr:rowOff>34925</xdr:rowOff>
    </xdr:from>
    <xdr:to>
      <xdr:col>7</xdr:col>
      <xdr:colOff>0</xdr:colOff>
      <xdr:row>120</xdr:row>
      <xdr:rowOff>758825</xdr:rowOff>
    </xdr:to>
    <xdr:pic>
      <xdr:nvPicPr>
        <xdr:cNvPr id="114" name="图片 113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621270" y="101431725"/>
          <a:ext cx="103505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217170</xdr:colOff>
      <xdr:row>130</xdr:row>
      <xdr:rowOff>62230</xdr:rowOff>
    </xdr:from>
    <xdr:to>
      <xdr:col>6</xdr:col>
      <xdr:colOff>1079500</xdr:colOff>
      <xdr:row>130</xdr:row>
      <xdr:rowOff>586105</xdr:rowOff>
    </xdr:to>
    <xdr:pic>
      <xdr:nvPicPr>
        <xdr:cNvPr id="115" name="图片 11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730490" y="109167930"/>
          <a:ext cx="8623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131</xdr:row>
      <xdr:rowOff>61595</xdr:rowOff>
    </xdr:from>
    <xdr:to>
      <xdr:col>6</xdr:col>
      <xdr:colOff>1080770</xdr:colOff>
      <xdr:row>131</xdr:row>
      <xdr:rowOff>761365</xdr:rowOff>
    </xdr:to>
    <xdr:pic>
      <xdr:nvPicPr>
        <xdr:cNvPr id="116" name="图片 115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607935" y="109814995"/>
          <a:ext cx="98615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148590</xdr:colOff>
      <xdr:row>132</xdr:row>
      <xdr:rowOff>0</xdr:rowOff>
    </xdr:from>
    <xdr:to>
      <xdr:col>6</xdr:col>
      <xdr:colOff>1027430</xdr:colOff>
      <xdr:row>132</xdr:row>
      <xdr:rowOff>627380</xdr:rowOff>
    </xdr:to>
    <xdr:pic>
      <xdr:nvPicPr>
        <xdr:cNvPr id="117" name="图片 116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661910" y="110617000"/>
          <a:ext cx="87884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134620</xdr:colOff>
      <xdr:row>133</xdr:row>
      <xdr:rowOff>26035</xdr:rowOff>
    </xdr:from>
    <xdr:to>
      <xdr:col>6</xdr:col>
      <xdr:colOff>1003300</xdr:colOff>
      <xdr:row>133</xdr:row>
      <xdr:rowOff>638810</xdr:rowOff>
    </xdr:to>
    <xdr:pic>
      <xdr:nvPicPr>
        <xdr:cNvPr id="118" name="图片 117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647940" y="111290735"/>
          <a:ext cx="868680" cy="61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175260</xdr:colOff>
      <xdr:row>134</xdr:row>
      <xdr:rowOff>74930</xdr:rowOff>
    </xdr:from>
    <xdr:to>
      <xdr:col>6</xdr:col>
      <xdr:colOff>922655</xdr:colOff>
      <xdr:row>134</xdr:row>
      <xdr:rowOff>1005205</xdr:rowOff>
    </xdr:to>
    <xdr:pic>
      <xdr:nvPicPr>
        <xdr:cNvPr id="119" name="图片 118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688580" y="111987330"/>
          <a:ext cx="74739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148590</xdr:colOff>
      <xdr:row>137</xdr:row>
      <xdr:rowOff>76200</xdr:rowOff>
    </xdr:from>
    <xdr:to>
      <xdr:col>6</xdr:col>
      <xdr:colOff>1116330</xdr:colOff>
      <xdr:row>137</xdr:row>
      <xdr:rowOff>932180</xdr:rowOff>
    </xdr:to>
    <xdr:pic>
      <xdr:nvPicPr>
        <xdr:cNvPr id="120" name="图片 119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661910" y="114820700"/>
          <a:ext cx="967740" cy="855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230505</xdr:colOff>
      <xdr:row>136</xdr:row>
      <xdr:rowOff>22860</xdr:rowOff>
    </xdr:from>
    <xdr:to>
      <xdr:col>6</xdr:col>
      <xdr:colOff>906145</xdr:colOff>
      <xdr:row>136</xdr:row>
      <xdr:rowOff>911860</xdr:rowOff>
    </xdr:to>
    <xdr:pic>
      <xdr:nvPicPr>
        <xdr:cNvPr id="121" name="图片 120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743825" y="113814860"/>
          <a:ext cx="675640" cy="88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80010</xdr:colOff>
      <xdr:row>135</xdr:row>
      <xdr:rowOff>170180</xdr:rowOff>
    </xdr:from>
    <xdr:to>
      <xdr:col>7</xdr:col>
      <xdr:colOff>0</xdr:colOff>
      <xdr:row>135</xdr:row>
      <xdr:rowOff>655955</xdr:rowOff>
    </xdr:to>
    <xdr:pic>
      <xdr:nvPicPr>
        <xdr:cNvPr id="122" name="图片 121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593330" y="113136680"/>
          <a:ext cx="10629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138</xdr:row>
      <xdr:rowOff>94615</xdr:rowOff>
    </xdr:from>
    <xdr:to>
      <xdr:col>7</xdr:col>
      <xdr:colOff>0</xdr:colOff>
      <xdr:row>138</xdr:row>
      <xdr:rowOff>824865</xdr:rowOff>
    </xdr:to>
    <xdr:pic>
      <xdr:nvPicPr>
        <xdr:cNvPr id="123" name="图片 122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7567295" y="115804315"/>
          <a:ext cx="108902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129</xdr:row>
      <xdr:rowOff>48895</xdr:rowOff>
    </xdr:from>
    <xdr:to>
      <xdr:col>6</xdr:col>
      <xdr:colOff>1141730</xdr:colOff>
      <xdr:row>129</xdr:row>
      <xdr:rowOff>565150</xdr:rowOff>
    </xdr:to>
    <xdr:pic>
      <xdr:nvPicPr>
        <xdr:cNvPr id="124" name="图片 123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566025" y="108506895"/>
          <a:ext cx="108902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161925</xdr:colOff>
      <xdr:row>149</xdr:row>
      <xdr:rowOff>38100</xdr:rowOff>
    </xdr:from>
    <xdr:to>
      <xdr:col>6</xdr:col>
      <xdr:colOff>1109345</xdr:colOff>
      <xdr:row>149</xdr:row>
      <xdr:rowOff>494030</xdr:rowOff>
    </xdr:to>
    <xdr:pic>
      <xdr:nvPicPr>
        <xdr:cNvPr id="125" name="图片 124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7675245" y="122783600"/>
          <a:ext cx="94742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175895</xdr:colOff>
      <xdr:row>150</xdr:row>
      <xdr:rowOff>54610</xdr:rowOff>
    </xdr:from>
    <xdr:to>
      <xdr:col>6</xdr:col>
      <xdr:colOff>1050290</xdr:colOff>
      <xdr:row>150</xdr:row>
      <xdr:rowOff>518795</xdr:rowOff>
    </xdr:to>
    <xdr:pic>
      <xdr:nvPicPr>
        <xdr:cNvPr id="126" name="图片 125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689215" y="123358910"/>
          <a:ext cx="87439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96</xdr:row>
      <xdr:rowOff>53975</xdr:rowOff>
    </xdr:from>
    <xdr:to>
      <xdr:col>6</xdr:col>
      <xdr:colOff>1074420</xdr:colOff>
      <xdr:row>96</xdr:row>
      <xdr:rowOff>814070</xdr:rowOff>
    </xdr:to>
    <xdr:pic>
      <xdr:nvPicPr>
        <xdr:cNvPr id="127" name="图片 126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7621905" y="83048475"/>
          <a:ext cx="965835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80010</xdr:colOff>
      <xdr:row>125</xdr:row>
      <xdr:rowOff>182880</xdr:rowOff>
    </xdr:from>
    <xdr:to>
      <xdr:col>7</xdr:col>
      <xdr:colOff>0</xdr:colOff>
      <xdr:row>125</xdr:row>
      <xdr:rowOff>772795</xdr:rowOff>
    </xdr:to>
    <xdr:pic>
      <xdr:nvPicPr>
        <xdr:cNvPr id="89" name="图片 88"/>
        <xdr:cNvPicPr>
          <a:picLocks noChangeAspect="1"/>
        </xdr:cNvPicPr>
      </xdr:nvPicPr>
      <xdr:blipFill>
        <a:blip r:embed="rId105" r:link="rId53"/>
        <a:stretch>
          <a:fillRect/>
        </a:stretch>
      </xdr:blipFill>
      <xdr:spPr>
        <a:xfrm>
          <a:off x="7593330" y="105008680"/>
          <a:ext cx="1062990" cy="589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161925</xdr:colOff>
      <xdr:row>123</xdr:row>
      <xdr:rowOff>20955</xdr:rowOff>
    </xdr:from>
    <xdr:to>
      <xdr:col>6</xdr:col>
      <xdr:colOff>994410</xdr:colOff>
      <xdr:row>123</xdr:row>
      <xdr:rowOff>598805</xdr:rowOff>
    </xdr:to>
    <xdr:pic>
      <xdr:nvPicPr>
        <xdr:cNvPr id="128" name="图片 127"/>
        <xdr:cNvPicPr>
          <a:picLocks noChangeAspect="1"/>
        </xdr:cNvPicPr>
      </xdr:nvPicPr>
      <xdr:blipFill>
        <a:blip r:embed="rId106" r:link="rId53"/>
        <a:stretch>
          <a:fillRect/>
        </a:stretch>
      </xdr:blipFill>
      <xdr:spPr>
        <a:xfrm>
          <a:off x="7675245" y="103551355"/>
          <a:ext cx="832485" cy="57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179070</xdr:colOff>
      <xdr:row>124</xdr:row>
      <xdr:rowOff>106680</xdr:rowOff>
    </xdr:from>
    <xdr:to>
      <xdr:col>6</xdr:col>
      <xdr:colOff>1011555</xdr:colOff>
      <xdr:row>125</xdr:row>
      <xdr:rowOff>36830</xdr:rowOff>
    </xdr:to>
    <xdr:pic>
      <xdr:nvPicPr>
        <xdr:cNvPr id="129" name="图片 128"/>
        <xdr:cNvPicPr>
          <a:picLocks noChangeAspect="1"/>
        </xdr:cNvPicPr>
      </xdr:nvPicPr>
      <xdr:blipFill>
        <a:blip r:embed="rId106" r:link="rId53"/>
        <a:stretch>
          <a:fillRect/>
        </a:stretch>
      </xdr:blipFill>
      <xdr:spPr>
        <a:xfrm>
          <a:off x="7692390" y="104284780"/>
          <a:ext cx="832485" cy="57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69850</xdr:colOff>
      <xdr:row>126</xdr:row>
      <xdr:rowOff>78105</xdr:rowOff>
    </xdr:from>
    <xdr:to>
      <xdr:col>7</xdr:col>
      <xdr:colOff>0</xdr:colOff>
      <xdr:row>126</xdr:row>
      <xdr:rowOff>668020</xdr:rowOff>
    </xdr:to>
    <xdr:pic>
      <xdr:nvPicPr>
        <xdr:cNvPr id="130" name="图片 129"/>
        <xdr:cNvPicPr>
          <a:picLocks noChangeAspect="1"/>
        </xdr:cNvPicPr>
      </xdr:nvPicPr>
      <xdr:blipFill>
        <a:blip r:embed="rId105" r:link="rId53"/>
        <a:stretch>
          <a:fillRect/>
        </a:stretch>
      </xdr:blipFill>
      <xdr:spPr>
        <a:xfrm>
          <a:off x="7583170" y="105780205"/>
          <a:ext cx="1073150" cy="589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367030</xdr:colOff>
      <xdr:row>121</xdr:row>
      <xdr:rowOff>47625</xdr:rowOff>
    </xdr:from>
    <xdr:to>
      <xdr:col>6</xdr:col>
      <xdr:colOff>902970</xdr:colOff>
      <xdr:row>121</xdr:row>
      <xdr:rowOff>633730</xdr:rowOff>
    </xdr:to>
    <xdr:pic>
      <xdr:nvPicPr>
        <xdr:cNvPr id="131" name="图片 130"/>
        <xdr:cNvPicPr>
          <a:picLocks noChangeAspect="1"/>
        </xdr:cNvPicPr>
      </xdr:nvPicPr>
      <xdr:blipFill>
        <a:blip r:embed="rId107" r:link="rId53"/>
        <a:stretch>
          <a:fillRect/>
        </a:stretch>
      </xdr:blipFill>
      <xdr:spPr>
        <a:xfrm>
          <a:off x="7880350" y="102282625"/>
          <a:ext cx="535940" cy="5861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384175</xdr:colOff>
      <xdr:row>122</xdr:row>
      <xdr:rowOff>51435</xdr:rowOff>
    </xdr:from>
    <xdr:to>
      <xdr:col>6</xdr:col>
      <xdr:colOff>920115</xdr:colOff>
      <xdr:row>122</xdr:row>
      <xdr:rowOff>637540</xdr:rowOff>
    </xdr:to>
    <xdr:pic>
      <xdr:nvPicPr>
        <xdr:cNvPr id="132" name="图片 131"/>
        <xdr:cNvPicPr>
          <a:picLocks noChangeAspect="1"/>
        </xdr:cNvPicPr>
      </xdr:nvPicPr>
      <xdr:blipFill>
        <a:blip r:embed="rId107" r:link="rId53"/>
        <a:stretch>
          <a:fillRect/>
        </a:stretch>
      </xdr:blipFill>
      <xdr:spPr>
        <a:xfrm>
          <a:off x="7897495" y="102934135"/>
          <a:ext cx="535940" cy="5861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379730</xdr:colOff>
      <xdr:row>127</xdr:row>
      <xdr:rowOff>62865</xdr:rowOff>
    </xdr:from>
    <xdr:to>
      <xdr:col>6</xdr:col>
      <xdr:colOff>876300</xdr:colOff>
      <xdr:row>127</xdr:row>
      <xdr:rowOff>745490</xdr:rowOff>
    </xdr:to>
    <xdr:pic>
      <xdr:nvPicPr>
        <xdr:cNvPr id="133" name="图片 132"/>
        <xdr:cNvPicPr>
          <a:picLocks noChangeAspect="1"/>
        </xdr:cNvPicPr>
      </xdr:nvPicPr>
      <xdr:blipFill>
        <a:blip r:embed="rId108" r:link="rId53"/>
        <a:stretch>
          <a:fillRect/>
        </a:stretch>
      </xdr:blipFill>
      <xdr:spPr>
        <a:xfrm>
          <a:off x="7893050" y="106590465"/>
          <a:ext cx="496570" cy="682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396875</xdr:colOff>
      <xdr:row>128</xdr:row>
      <xdr:rowOff>148590</xdr:rowOff>
    </xdr:from>
    <xdr:to>
      <xdr:col>6</xdr:col>
      <xdr:colOff>893445</xdr:colOff>
      <xdr:row>128</xdr:row>
      <xdr:rowOff>831215</xdr:rowOff>
    </xdr:to>
    <xdr:pic>
      <xdr:nvPicPr>
        <xdr:cNvPr id="134" name="图片 133"/>
        <xdr:cNvPicPr>
          <a:picLocks noChangeAspect="1"/>
        </xdr:cNvPicPr>
      </xdr:nvPicPr>
      <xdr:blipFill>
        <a:blip r:embed="rId108" r:link="rId53"/>
        <a:stretch>
          <a:fillRect/>
        </a:stretch>
      </xdr:blipFill>
      <xdr:spPr>
        <a:xfrm>
          <a:off x="7910195" y="107552490"/>
          <a:ext cx="496570" cy="68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7"/>
  <sheetViews>
    <sheetView tabSelected="1" zoomScale="70" zoomScaleNormal="70" workbookViewId="0">
      <pane ySplit="2" topLeftCell="A150" activePane="bottomLeft" state="frozen"/>
      <selection/>
      <selection pane="bottomLeft" activeCell="G158" sqref="G158"/>
    </sheetView>
  </sheetViews>
  <sheetFormatPr defaultColWidth="8.72727272727273" defaultRowHeight="25" customHeight="1"/>
  <cols>
    <col min="1" max="1" width="8.72727272727273" style="1"/>
    <col min="2" max="2" width="16.3636363636364" style="1" customWidth="1"/>
    <col min="3" max="3" width="41.1090909090909" style="2" customWidth="1"/>
    <col min="4" max="4" width="18.3636363636364" style="1" customWidth="1"/>
    <col min="5" max="5" width="12.4545454545455" style="1" customWidth="1"/>
    <col min="6" max="6" width="10.5454545454545" style="1" customWidth="1"/>
    <col min="7" max="8" width="16.3636363636364" style="1" customWidth="1"/>
    <col min="9" max="9" width="16.3636363636364" customWidth="1"/>
  </cols>
  <sheetData>
    <row r="1" ht="76" customHeight="1" spans="1:9">
      <c r="A1" s="3" t="s">
        <v>0</v>
      </c>
      <c r="B1" s="4"/>
      <c r="C1" s="5"/>
      <c r="D1" s="4"/>
      <c r="E1" s="4"/>
      <c r="F1" s="4"/>
      <c r="G1" s="4"/>
      <c r="H1" s="4"/>
      <c r="I1" s="4"/>
    </row>
    <row r="2" ht="45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45" customHeight="1" spans="1:9">
      <c r="A3" s="8" t="s">
        <v>10</v>
      </c>
      <c r="B3" s="9"/>
      <c r="C3" s="10"/>
      <c r="D3" s="9"/>
      <c r="E3" s="9"/>
      <c r="F3" s="9"/>
      <c r="G3" s="9"/>
      <c r="H3" s="9"/>
      <c r="I3" s="11"/>
    </row>
    <row r="4" ht="63" customHeight="1" spans="1:9">
      <c r="A4" s="6">
        <v>1</v>
      </c>
      <c r="B4" s="12" t="s">
        <v>11</v>
      </c>
      <c r="C4" s="13" t="s">
        <v>12</v>
      </c>
      <c r="D4" s="12" t="s">
        <v>13</v>
      </c>
      <c r="E4" s="14">
        <v>1</v>
      </c>
      <c r="F4" s="14" t="s">
        <v>14</v>
      </c>
      <c r="G4" s="6"/>
      <c r="H4" s="6"/>
      <c r="I4" s="6"/>
    </row>
    <row r="5" ht="55" customHeight="1" spans="1:9">
      <c r="A5" s="6">
        <v>2</v>
      </c>
      <c r="B5" s="12" t="s">
        <v>15</v>
      </c>
      <c r="C5" s="13" t="s">
        <v>16</v>
      </c>
      <c r="D5" s="12" t="s">
        <v>17</v>
      </c>
      <c r="E5" s="14">
        <v>1</v>
      </c>
      <c r="F5" s="14" t="s">
        <v>18</v>
      </c>
      <c r="G5" s="6"/>
      <c r="H5" s="6"/>
      <c r="I5" s="6"/>
    </row>
    <row r="6" ht="81" customHeight="1" spans="1:9">
      <c r="A6" s="6">
        <v>3</v>
      </c>
      <c r="B6" s="12" t="s">
        <v>19</v>
      </c>
      <c r="C6" s="13" t="s">
        <v>20</v>
      </c>
      <c r="D6" s="12" t="s">
        <v>17</v>
      </c>
      <c r="E6" s="14">
        <v>1</v>
      </c>
      <c r="F6" s="14" t="s">
        <v>18</v>
      </c>
      <c r="G6" s="14"/>
      <c r="H6" s="14"/>
      <c r="I6" s="14"/>
    </row>
    <row r="7" ht="68" customHeight="1" spans="1:9">
      <c r="A7" s="6">
        <v>4</v>
      </c>
      <c r="B7" s="12" t="s">
        <v>21</v>
      </c>
      <c r="C7" s="13" t="s">
        <v>22</v>
      </c>
      <c r="D7" s="12" t="s">
        <v>17</v>
      </c>
      <c r="E7" s="14">
        <v>1</v>
      </c>
      <c r="F7" s="14" t="s">
        <v>18</v>
      </c>
      <c r="G7" s="14"/>
      <c r="H7" s="14"/>
      <c r="I7" s="14"/>
    </row>
    <row r="8" ht="106" customHeight="1" spans="1:9">
      <c r="A8" s="6">
        <v>5</v>
      </c>
      <c r="B8" s="12"/>
      <c r="C8" s="13" t="s">
        <v>23</v>
      </c>
      <c r="D8" s="12" t="s">
        <v>24</v>
      </c>
      <c r="E8" s="14">
        <v>1</v>
      </c>
      <c r="F8" s="14" t="s">
        <v>18</v>
      </c>
      <c r="G8" s="14"/>
      <c r="H8" s="14"/>
      <c r="I8" s="14" t="s">
        <v>25</v>
      </c>
    </row>
    <row r="9" ht="58" customHeight="1" spans="1:9">
      <c r="A9" s="6">
        <v>6</v>
      </c>
      <c r="B9" s="15" t="s">
        <v>26</v>
      </c>
      <c r="C9" s="16" t="s">
        <v>27</v>
      </c>
      <c r="D9" s="12" t="s">
        <v>17</v>
      </c>
      <c r="E9" s="14">
        <v>1</v>
      </c>
      <c r="F9" s="14" t="s">
        <v>18</v>
      </c>
      <c r="G9" s="14"/>
      <c r="H9" s="14"/>
      <c r="I9" s="14" t="s">
        <v>25</v>
      </c>
    </row>
    <row r="10" ht="54" customHeight="1" spans="1:9">
      <c r="A10" s="6">
        <v>7</v>
      </c>
      <c r="B10" s="17" t="s">
        <v>28</v>
      </c>
      <c r="C10" s="13" t="s">
        <v>29</v>
      </c>
      <c r="D10" s="12" t="s">
        <v>30</v>
      </c>
      <c r="E10" s="14">
        <v>1</v>
      </c>
      <c r="F10" s="14" t="s">
        <v>31</v>
      </c>
      <c r="G10" s="14"/>
      <c r="H10" s="14"/>
      <c r="I10" s="14"/>
    </row>
    <row r="11" ht="51" customHeight="1" spans="1:9">
      <c r="A11" s="6">
        <v>8</v>
      </c>
      <c r="B11" s="18"/>
      <c r="C11" s="13" t="s">
        <v>32</v>
      </c>
      <c r="D11" s="15" t="s">
        <v>33</v>
      </c>
      <c r="E11" s="14">
        <v>1</v>
      </c>
      <c r="F11" s="14" t="s">
        <v>31</v>
      </c>
      <c r="G11" s="14"/>
      <c r="H11" s="14"/>
      <c r="I11" s="14"/>
    </row>
    <row r="12" ht="60" customHeight="1" spans="1:9">
      <c r="A12" s="6">
        <v>9</v>
      </c>
      <c r="B12" s="18"/>
      <c r="C12" s="13" t="s">
        <v>34</v>
      </c>
      <c r="D12" s="15" t="s">
        <v>35</v>
      </c>
      <c r="E12" s="14">
        <v>1</v>
      </c>
      <c r="F12" s="14" t="s">
        <v>31</v>
      </c>
      <c r="G12" s="14"/>
      <c r="H12" s="14"/>
      <c r="I12" s="14"/>
    </row>
    <row r="13" ht="53" customHeight="1" spans="1:9">
      <c r="A13" s="6">
        <v>10</v>
      </c>
      <c r="B13" s="19"/>
      <c r="C13" s="13" t="s">
        <v>36</v>
      </c>
      <c r="D13" s="12" t="s">
        <v>37</v>
      </c>
      <c r="E13" s="14">
        <v>1</v>
      </c>
      <c r="F13" s="14" t="s">
        <v>31</v>
      </c>
      <c r="G13" s="14"/>
      <c r="H13" s="14"/>
      <c r="I13" s="14"/>
    </row>
    <row r="14" ht="59" customHeight="1" spans="1:9">
      <c r="A14" s="6">
        <v>11</v>
      </c>
      <c r="B14" s="19" t="s">
        <v>38</v>
      </c>
      <c r="C14" s="13" t="s">
        <v>39</v>
      </c>
      <c r="D14" s="20" t="s">
        <v>40</v>
      </c>
      <c r="E14" s="21">
        <v>1</v>
      </c>
      <c r="F14" s="22" t="s">
        <v>41</v>
      </c>
      <c r="G14" s="14"/>
      <c r="H14" s="14"/>
      <c r="I14" s="14"/>
    </row>
    <row r="15" ht="71" customHeight="1" spans="1:9">
      <c r="A15" s="6">
        <v>12</v>
      </c>
      <c r="B15" s="20" t="s">
        <v>42</v>
      </c>
      <c r="C15" s="13" t="s">
        <v>43</v>
      </c>
      <c r="D15" s="20" t="s">
        <v>44</v>
      </c>
      <c r="E15" s="21">
        <v>1</v>
      </c>
      <c r="F15" s="22" t="s">
        <v>41</v>
      </c>
      <c r="G15" s="14"/>
      <c r="H15" s="14"/>
      <c r="I15" s="14"/>
    </row>
    <row r="16" ht="54" customHeight="1" spans="1:9">
      <c r="A16" s="6">
        <v>13</v>
      </c>
      <c r="B16" s="20" t="s">
        <v>45</v>
      </c>
      <c r="C16" s="13" t="s">
        <v>46</v>
      </c>
      <c r="D16" s="22" t="s">
        <v>47</v>
      </c>
      <c r="E16" s="21">
        <v>1</v>
      </c>
      <c r="F16" s="22" t="s">
        <v>41</v>
      </c>
      <c r="G16" s="14"/>
      <c r="H16" s="14"/>
      <c r="I16" s="14"/>
    </row>
    <row r="17" ht="63" customHeight="1" spans="1:9">
      <c r="A17" s="6">
        <v>14</v>
      </c>
      <c r="B17" s="19" t="s">
        <v>48</v>
      </c>
      <c r="C17" s="13" t="s">
        <v>49</v>
      </c>
      <c r="D17" s="20" t="s">
        <v>50</v>
      </c>
      <c r="E17" s="21">
        <v>1</v>
      </c>
      <c r="F17" s="22" t="s">
        <v>41</v>
      </c>
      <c r="G17" s="14"/>
      <c r="H17" s="14"/>
      <c r="I17" s="14"/>
    </row>
    <row r="18" ht="54" customHeight="1" spans="1:9">
      <c r="A18" s="6">
        <v>15</v>
      </c>
      <c r="B18" s="19" t="s">
        <v>51</v>
      </c>
      <c r="C18" s="13" t="s">
        <v>52</v>
      </c>
      <c r="D18" s="22" t="s">
        <v>53</v>
      </c>
      <c r="E18" s="21">
        <v>1</v>
      </c>
      <c r="F18" s="22" t="s">
        <v>41</v>
      </c>
      <c r="G18" s="14"/>
      <c r="H18" s="14"/>
      <c r="I18" s="14"/>
    </row>
    <row r="19" ht="65" customHeight="1" spans="1:9">
      <c r="A19" s="6">
        <v>16</v>
      </c>
      <c r="B19" s="15" t="s">
        <v>54</v>
      </c>
      <c r="C19" s="13" t="s">
        <v>55</v>
      </c>
      <c r="D19" s="15" t="s">
        <v>56</v>
      </c>
      <c r="E19" s="14">
        <v>1</v>
      </c>
      <c r="F19" s="14" t="s">
        <v>31</v>
      </c>
      <c r="G19" s="14"/>
      <c r="H19" s="14"/>
      <c r="I19" s="14"/>
    </row>
    <row r="20" ht="62" customHeight="1" spans="1:9">
      <c r="A20" s="6">
        <v>17</v>
      </c>
      <c r="B20" s="15" t="s">
        <v>57</v>
      </c>
      <c r="C20" s="13" t="s">
        <v>58</v>
      </c>
      <c r="D20" s="15" t="s">
        <v>59</v>
      </c>
      <c r="E20" s="14">
        <v>1</v>
      </c>
      <c r="F20" s="14" t="s">
        <v>31</v>
      </c>
      <c r="G20" s="14"/>
      <c r="H20" s="14"/>
      <c r="I20" s="14"/>
    </row>
    <row r="21" ht="53" customHeight="1" spans="1:9">
      <c r="A21" s="6">
        <v>18</v>
      </c>
      <c r="B21" s="12" t="s">
        <v>60</v>
      </c>
      <c r="C21" s="13" t="s">
        <v>61</v>
      </c>
      <c r="D21" s="12" t="s">
        <v>17</v>
      </c>
      <c r="E21" s="14">
        <v>1</v>
      </c>
      <c r="F21" s="15" t="s">
        <v>18</v>
      </c>
      <c r="G21" s="14"/>
      <c r="H21" s="14"/>
      <c r="I21" s="14"/>
    </row>
    <row r="22" ht="58" customHeight="1" spans="1:9">
      <c r="A22" s="6">
        <v>19</v>
      </c>
      <c r="B22" s="12" t="s">
        <v>62</v>
      </c>
      <c r="C22" s="13" t="s">
        <v>63</v>
      </c>
      <c r="D22" s="12" t="s">
        <v>17</v>
      </c>
      <c r="E22" s="15">
        <v>1</v>
      </c>
      <c r="F22" s="15" t="s">
        <v>18</v>
      </c>
      <c r="G22" s="6"/>
      <c r="H22" s="6"/>
      <c r="I22" s="6"/>
    </row>
    <row r="23" ht="58" customHeight="1" spans="1:9">
      <c r="A23" s="6">
        <v>20</v>
      </c>
      <c r="B23" s="12"/>
      <c r="C23" s="13" t="s">
        <v>64</v>
      </c>
      <c r="D23" s="12" t="s">
        <v>17</v>
      </c>
      <c r="E23" s="15">
        <v>1</v>
      </c>
      <c r="F23" s="15" t="s">
        <v>18</v>
      </c>
      <c r="G23" s="6"/>
      <c r="H23" s="6"/>
      <c r="I23" s="6"/>
    </row>
    <row r="24" ht="58" customHeight="1" spans="1:9">
      <c r="A24" s="6">
        <v>21</v>
      </c>
      <c r="B24" s="12"/>
      <c r="C24" s="13" t="s">
        <v>65</v>
      </c>
      <c r="D24" s="12" t="s">
        <v>17</v>
      </c>
      <c r="E24" s="14">
        <v>1</v>
      </c>
      <c r="F24" s="14" t="s">
        <v>18</v>
      </c>
      <c r="G24" s="6"/>
      <c r="H24" s="6"/>
      <c r="I24" s="6"/>
    </row>
    <row r="25" ht="58" customHeight="1" spans="1:9">
      <c r="A25" s="6">
        <v>22</v>
      </c>
      <c r="B25" s="12" t="s">
        <v>66</v>
      </c>
      <c r="C25" s="13" t="s">
        <v>67</v>
      </c>
      <c r="D25" s="12" t="s">
        <v>17</v>
      </c>
      <c r="E25" s="14">
        <v>1</v>
      </c>
      <c r="F25" s="14" t="s">
        <v>18</v>
      </c>
      <c r="G25" s="6"/>
      <c r="H25" s="6"/>
      <c r="I25" s="6"/>
    </row>
    <row r="26" ht="58" customHeight="1" spans="1:9">
      <c r="A26" s="8" t="s">
        <v>68</v>
      </c>
      <c r="B26" s="23"/>
      <c r="C26" s="24"/>
      <c r="D26" s="9"/>
      <c r="E26" s="9"/>
      <c r="F26" s="9"/>
      <c r="G26" s="9"/>
      <c r="H26" s="9"/>
      <c r="I26" s="11"/>
    </row>
    <row r="27" ht="210" customHeight="1" spans="1:9">
      <c r="A27" s="8">
        <v>23</v>
      </c>
      <c r="B27" s="12" t="s">
        <v>69</v>
      </c>
      <c r="C27" s="13" t="s">
        <v>70</v>
      </c>
      <c r="D27" s="12" t="s">
        <v>71</v>
      </c>
      <c r="E27" s="9">
        <v>1</v>
      </c>
      <c r="F27" s="12" t="s">
        <v>18</v>
      </c>
      <c r="G27" s="6" t="str">
        <f>_xlfn.DISPIMG("ID_73C9BA79B8494AFB8AD52B4865B76DBC",1)</f>
        <v>=DISPIMG("ID_73C9BA79B8494AFB8AD52B4865B76DBC",1)</v>
      </c>
      <c r="H27" s="6"/>
      <c r="I27" s="22" t="s">
        <v>72</v>
      </c>
    </row>
    <row r="28" ht="65" customHeight="1" spans="1:9">
      <c r="A28" s="6">
        <v>24</v>
      </c>
      <c r="B28" s="25" t="s">
        <v>73</v>
      </c>
      <c r="C28" s="13" t="s">
        <v>74</v>
      </c>
      <c r="D28" s="12" t="s">
        <v>17</v>
      </c>
      <c r="E28" s="15">
        <v>1</v>
      </c>
      <c r="F28" s="15" t="s">
        <v>18</v>
      </c>
      <c r="G28" s="15"/>
      <c r="H28" s="15"/>
      <c r="I28" s="15"/>
    </row>
    <row r="29" ht="54" customHeight="1" spans="1:9">
      <c r="A29" s="8">
        <v>25</v>
      </c>
      <c r="B29" s="18"/>
      <c r="C29" s="13" t="s">
        <v>75</v>
      </c>
      <c r="D29" s="12" t="s">
        <v>17</v>
      </c>
      <c r="E29" s="15">
        <v>1</v>
      </c>
      <c r="F29" s="15" t="s">
        <v>18</v>
      </c>
      <c r="G29" s="15"/>
      <c r="H29" s="15"/>
      <c r="I29" s="15"/>
    </row>
    <row r="30" ht="51" customHeight="1" spans="1:9">
      <c r="A30" s="6">
        <v>26</v>
      </c>
      <c r="B30" s="18"/>
      <c r="C30" s="13" t="s">
        <v>76</v>
      </c>
      <c r="D30" s="12" t="s">
        <v>17</v>
      </c>
      <c r="E30" s="15">
        <v>1</v>
      </c>
      <c r="F30" s="15" t="s">
        <v>18</v>
      </c>
      <c r="G30" s="15"/>
      <c r="H30" s="15"/>
      <c r="I30" s="15"/>
    </row>
    <row r="31" ht="61" customHeight="1" spans="1:9">
      <c r="A31" s="8">
        <v>27</v>
      </c>
      <c r="B31" s="18"/>
      <c r="C31" s="13" t="s">
        <v>77</v>
      </c>
      <c r="D31" s="12" t="s">
        <v>17</v>
      </c>
      <c r="E31" s="15">
        <v>1</v>
      </c>
      <c r="F31" s="15" t="s">
        <v>18</v>
      </c>
      <c r="G31" s="15"/>
      <c r="H31" s="15"/>
      <c r="I31" s="15"/>
    </row>
    <row r="32" ht="74" customHeight="1" spans="1:9">
      <c r="A32" s="6">
        <v>28</v>
      </c>
      <c r="B32" s="18"/>
      <c r="C32" s="13" t="s">
        <v>78</v>
      </c>
      <c r="D32" s="12" t="s">
        <v>17</v>
      </c>
      <c r="E32" s="15">
        <v>1</v>
      </c>
      <c r="F32" s="15" t="s">
        <v>18</v>
      </c>
      <c r="G32" s="15"/>
      <c r="H32" s="15"/>
      <c r="I32" s="15"/>
    </row>
    <row r="33" ht="74" customHeight="1" spans="1:9">
      <c r="A33" s="8">
        <v>29</v>
      </c>
      <c r="B33" s="17" t="s">
        <v>79</v>
      </c>
      <c r="C33" s="13" t="s">
        <v>80</v>
      </c>
      <c r="D33" s="12" t="s">
        <v>17</v>
      </c>
      <c r="E33" s="15">
        <v>1</v>
      </c>
      <c r="F33" s="15" t="s">
        <v>18</v>
      </c>
      <c r="G33" s="15"/>
      <c r="H33" s="15"/>
      <c r="I33" s="15"/>
    </row>
    <row r="34" ht="69" customHeight="1" spans="1:9">
      <c r="A34" s="6">
        <v>30</v>
      </c>
      <c r="B34" s="26"/>
      <c r="C34" s="13" t="s">
        <v>81</v>
      </c>
      <c r="D34" s="12" t="s">
        <v>17</v>
      </c>
      <c r="E34" s="15">
        <v>1</v>
      </c>
      <c r="F34" s="15" t="s">
        <v>18</v>
      </c>
      <c r="G34" s="15"/>
      <c r="H34" s="15"/>
      <c r="I34" s="15"/>
    </row>
    <row r="35" ht="79" customHeight="1" spans="1:9">
      <c r="A35" s="8">
        <v>31</v>
      </c>
      <c r="B35" s="26" t="s">
        <v>82</v>
      </c>
      <c r="C35" s="13" t="s">
        <v>83</v>
      </c>
      <c r="D35" s="12" t="s">
        <v>17</v>
      </c>
      <c r="E35" s="15">
        <v>1</v>
      </c>
      <c r="F35" s="15" t="s">
        <v>18</v>
      </c>
      <c r="G35" s="15"/>
      <c r="H35" s="15"/>
      <c r="I35" s="15"/>
    </row>
    <row r="36" ht="61" customHeight="1" spans="1:9">
      <c r="A36" s="6">
        <v>32</v>
      </c>
      <c r="B36" s="17" t="s">
        <v>84</v>
      </c>
      <c r="C36" s="13" t="s">
        <v>85</v>
      </c>
      <c r="D36" s="12" t="s">
        <v>17</v>
      </c>
      <c r="E36" s="15">
        <v>1</v>
      </c>
      <c r="F36" s="15" t="s">
        <v>18</v>
      </c>
      <c r="G36" s="15"/>
      <c r="H36" s="15"/>
      <c r="I36" s="15"/>
    </row>
    <row r="37" ht="61" customHeight="1" spans="1:9">
      <c r="A37" s="8">
        <v>33</v>
      </c>
      <c r="B37" s="27"/>
      <c r="C37" s="13" t="s">
        <v>86</v>
      </c>
      <c r="D37" s="12" t="s">
        <v>17</v>
      </c>
      <c r="E37" s="15">
        <v>1</v>
      </c>
      <c r="F37" s="15" t="s">
        <v>18</v>
      </c>
      <c r="G37" s="15"/>
      <c r="H37" s="15"/>
      <c r="I37" s="15"/>
    </row>
    <row r="38" ht="83" customHeight="1" spans="1:9">
      <c r="A38" s="6">
        <v>34</v>
      </c>
      <c r="B38" s="26"/>
      <c r="C38" s="13" t="s">
        <v>87</v>
      </c>
      <c r="D38" s="12" t="s">
        <v>17</v>
      </c>
      <c r="E38" s="15">
        <v>1</v>
      </c>
      <c r="F38" s="15" t="s">
        <v>18</v>
      </c>
      <c r="G38" s="15"/>
      <c r="H38" s="15"/>
      <c r="I38" s="15"/>
    </row>
    <row r="39" ht="61" customHeight="1" spans="1:9">
      <c r="A39" s="8">
        <v>35</v>
      </c>
      <c r="B39" s="27" t="s">
        <v>88</v>
      </c>
      <c r="C39" s="13" t="s">
        <v>89</v>
      </c>
      <c r="D39" s="12" t="s">
        <v>17</v>
      </c>
      <c r="E39" s="15">
        <v>1</v>
      </c>
      <c r="F39" s="15" t="s">
        <v>18</v>
      </c>
      <c r="G39" s="15"/>
      <c r="H39" s="15"/>
      <c r="I39" s="15"/>
    </row>
    <row r="40" ht="55" customHeight="1" spans="1:9">
      <c r="A40" s="6">
        <v>36</v>
      </c>
      <c r="B40" s="27"/>
      <c r="C40" s="13" t="s">
        <v>90</v>
      </c>
      <c r="D40" s="12" t="s">
        <v>17</v>
      </c>
      <c r="E40" s="15">
        <v>1</v>
      </c>
      <c r="F40" s="15" t="s">
        <v>18</v>
      </c>
      <c r="G40" s="15"/>
      <c r="H40" s="15"/>
      <c r="I40" s="15"/>
    </row>
    <row r="41" ht="66" customHeight="1" spans="1:9">
      <c r="A41" s="8">
        <v>37</v>
      </c>
      <c r="B41" s="27"/>
      <c r="C41" s="13" t="s">
        <v>91</v>
      </c>
      <c r="D41" s="12" t="s">
        <v>17</v>
      </c>
      <c r="E41" s="15">
        <v>1</v>
      </c>
      <c r="F41" s="15" t="s">
        <v>18</v>
      </c>
      <c r="G41" s="15"/>
      <c r="H41" s="15"/>
      <c r="I41" s="15"/>
    </row>
    <row r="42" ht="69" customHeight="1" spans="1:9">
      <c r="A42" s="6">
        <v>38</v>
      </c>
      <c r="B42" s="27"/>
      <c r="C42" s="13" t="s">
        <v>92</v>
      </c>
      <c r="D42" s="12" t="s">
        <v>17</v>
      </c>
      <c r="E42" s="15">
        <v>1</v>
      </c>
      <c r="F42" s="15" t="s">
        <v>18</v>
      </c>
      <c r="G42" s="15"/>
      <c r="H42" s="15"/>
      <c r="I42" s="15"/>
    </row>
    <row r="43" ht="66" customHeight="1" spans="1:9">
      <c r="A43" s="8">
        <v>39</v>
      </c>
      <c r="B43" s="27"/>
      <c r="C43" s="13" t="s">
        <v>93</v>
      </c>
      <c r="D43" s="12" t="s">
        <v>17</v>
      </c>
      <c r="E43" s="15">
        <v>1</v>
      </c>
      <c r="F43" s="15" t="s">
        <v>18</v>
      </c>
      <c r="G43" s="15"/>
      <c r="H43" s="15"/>
      <c r="I43" s="15"/>
    </row>
    <row r="44" ht="54" customHeight="1" spans="1:9">
      <c r="A44" s="6">
        <v>40</v>
      </c>
      <c r="B44" s="26"/>
      <c r="C44" s="13" t="s">
        <v>94</v>
      </c>
      <c r="D44" s="12" t="s">
        <v>17</v>
      </c>
      <c r="E44" s="15">
        <v>1</v>
      </c>
      <c r="F44" s="15" t="s">
        <v>18</v>
      </c>
      <c r="G44" s="15"/>
      <c r="H44" s="15"/>
      <c r="I44" s="15"/>
    </row>
    <row r="45" ht="65" customHeight="1" spans="1:9">
      <c r="A45" s="8">
        <v>41</v>
      </c>
      <c r="B45" s="12" t="s">
        <v>95</v>
      </c>
      <c r="C45" s="13" t="s">
        <v>96</v>
      </c>
      <c r="D45" s="15" t="s">
        <v>97</v>
      </c>
      <c r="E45" s="15">
        <v>1</v>
      </c>
      <c r="F45" s="15" t="s">
        <v>31</v>
      </c>
      <c r="G45" s="15"/>
      <c r="H45" s="15"/>
      <c r="I45" s="15"/>
    </row>
    <row r="46" ht="68" customHeight="1" spans="1:9">
      <c r="A46" s="6">
        <v>42</v>
      </c>
      <c r="B46" s="12"/>
      <c r="C46" s="13" t="s">
        <v>98</v>
      </c>
      <c r="D46" s="15" t="s">
        <v>99</v>
      </c>
      <c r="E46" s="15">
        <v>1</v>
      </c>
      <c r="F46" s="15" t="s">
        <v>31</v>
      </c>
      <c r="G46" s="15"/>
      <c r="H46" s="15"/>
      <c r="I46" s="15"/>
    </row>
    <row r="47" ht="73" customHeight="1" spans="1:9">
      <c r="A47" s="8">
        <v>43</v>
      </c>
      <c r="B47" s="17" t="s">
        <v>100</v>
      </c>
      <c r="C47" s="13" t="s">
        <v>101</v>
      </c>
      <c r="D47" s="15" t="s">
        <v>102</v>
      </c>
      <c r="E47" s="15">
        <v>1</v>
      </c>
      <c r="F47" s="15" t="s">
        <v>31</v>
      </c>
      <c r="G47" s="15"/>
      <c r="H47" s="15"/>
      <c r="I47" s="15"/>
    </row>
    <row r="48" ht="63" customHeight="1" spans="1:9">
      <c r="A48" s="6">
        <v>44</v>
      </c>
      <c r="B48" s="26"/>
      <c r="C48" s="13" t="s">
        <v>103</v>
      </c>
      <c r="D48" s="15" t="s">
        <v>102</v>
      </c>
      <c r="E48" s="15">
        <v>1</v>
      </c>
      <c r="F48" s="15" t="s">
        <v>31</v>
      </c>
      <c r="G48" s="15"/>
      <c r="H48" s="15"/>
      <c r="I48" s="15"/>
    </row>
    <row r="49" ht="69" customHeight="1" spans="1:9">
      <c r="A49" s="8">
        <v>45</v>
      </c>
      <c r="B49" s="20" t="s">
        <v>104</v>
      </c>
      <c r="C49" s="13" t="s">
        <v>105</v>
      </c>
      <c r="D49" s="12" t="s">
        <v>106</v>
      </c>
      <c r="E49" s="15">
        <v>1</v>
      </c>
      <c r="F49" s="15" t="s">
        <v>41</v>
      </c>
      <c r="G49" s="15"/>
      <c r="H49" s="15"/>
      <c r="I49" s="15"/>
    </row>
    <row r="50" ht="60" customHeight="1" spans="1:9">
      <c r="A50" s="6">
        <v>46</v>
      </c>
      <c r="B50" s="17" t="s">
        <v>107</v>
      </c>
      <c r="C50" s="13" t="s">
        <v>108</v>
      </c>
      <c r="D50" s="15" t="s">
        <v>109</v>
      </c>
      <c r="E50" s="15">
        <v>1</v>
      </c>
      <c r="F50" s="15" t="s">
        <v>110</v>
      </c>
      <c r="G50" s="15"/>
      <c r="H50" s="15"/>
      <c r="I50" s="15"/>
    </row>
    <row r="51" ht="86" customHeight="1" spans="1:9">
      <c r="A51" s="8">
        <v>47</v>
      </c>
      <c r="B51" s="26"/>
      <c r="C51" s="13" t="s">
        <v>111</v>
      </c>
      <c r="D51" s="15" t="s">
        <v>106</v>
      </c>
      <c r="E51" s="15">
        <v>1</v>
      </c>
      <c r="F51" s="15" t="s">
        <v>110</v>
      </c>
      <c r="G51" s="15"/>
      <c r="H51" s="15"/>
      <c r="I51" s="15"/>
    </row>
    <row r="52" ht="69" customHeight="1" spans="1:9">
      <c r="A52" s="6">
        <v>48</v>
      </c>
      <c r="B52" s="12" t="s">
        <v>112</v>
      </c>
      <c r="C52" s="13" t="s">
        <v>113</v>
      </c>
      <c r="D52" s="15" t="s">
        <v>17</v>
      </c>
      <c r="E52" s="15">
        <v>1</v>
      </c>
      <c r="F52" s="15" t="s">
        <v>18</v>
      </c>
      <c r="G52" s="15"/>
      <c r="H52" s="15"/>
      <c r="I52" s="15"/>
    </row>
    <row r="53" ht="86" customHeight="1" spans="1:9">
      <c r="A53" s="8">
        <v>49</v>
      </c>
      <c r="B53" s="12" t="s">
        <v>114</v>
      </c>
      <c r="C53" s="13" t="s">
        <v>115</v>
      </c>
      <c r="D53" s="15" t="s">
        <v>116</v>
      </c>
      <c r="E53" s="15">
        <v>1</v>
      </c>
      <c r="F53" s="15" t="s">
        <v>14</v>
      </c>
      <c r="G53" s="15"/>
      <c r="H53" s="15"/>
      <c r="I53" s="15"/>
    </row>
    <row r="54" ht="65" customHeight="1" spans="1:9">
      <c r="A54" s="6">
        <v>50</v>
      </c>
      <c r="B54" s="12" t="s">
        <v>117</v>
      </c>
      <c r="C54" s="13" t="s">
        <v>118</v>
      </c>
      <c r="D54" s="15" t="s">
        <v>119</v>
      </c>
      <c r="E54" s="15">
        <v>1</v>
      </c>
      <c r="F54" s="15" t="s">
        <v>14</v>
      </c>
      <c r="G54" s="15"/>
      <c r="H54" s="15"/>
      <c r="I54" s="15"/>
    </row>
    <row r="55" ht="63" customHeight="1" spans="1:9">
      <c r="A55" s="8">
        <v>51</v>
      </c>
      <c r="B55" s="12" t="s">
        <v>120</v>
      </c>
      <c r="C55" s="13" t="s">
        <v>121</v>
      </c>
      <c r="D55" s="12" t="s">
        <v>17</v>
      </c>
      <c r="E55" s="15">
        <v>1</v>
      </c>
      <c r="F55" s="15" t="s">
        <v>18</v>
      </c>
      <c r="G55" s="15"/>
      <c r="H55" s="15"/>
      <c r="I55" s="15"/>
    </row>
    <row r="56" ht="86" customHeight="1" spans="1:9">
      <c r="A56" s="6">
        <v>52</v>
      </c>
      <c r="B56" s="12" t="s">
        <v>122</v>
      </c>
      <c r="C56" s="13" t="s">
        <v>123</v>
      </c>
      <c r="D56" s="15" t="s">
        <v>124</v>
      </c>
      <c r="E56" s="15">
        <v>1</v>
      </c>
      <c r="F56" s="15" t="s">
        <v>14</v>
      </c>
      <c r="G56" s="15"/>
      <c r="H56" s="15"/>
      <c r="I56" s="15"/>
    </row>
    <row r="57" ht="78" customHeight="1" spans="1:9">
      <c r="A57" s="8">
        <v>53</v>
      </c>
      <c r="B57" s="12" t="s">
        <v>125</v>
      </c>
      <c r="C57" s="13" t="s">
        <v>126</v>
      </c>
      <c r="D57" s="15" t="s">
        <v>127</v>
      </c>
      <c r="E57" s="15">
        <v>1</v>
      </c>
      <c r="F57" s="15" t="s">
        <v>14</v>
      </c>
      <c r="G57" s="15"/>
      <c r="H57" s="15"/>
      <c r="I57" s="15"/>
    </row>
    <row r="58" ht="79" customHeight="1" spans="1:9">
      <c r="A58" s="6">
        <v>54</v>
      </c>
      <c r="B58" s="12" t="s">
        <v>128</v>
      </c>
      <c r="C58" s="13" t="s">
        <v>129</v>
      </c>
      <c r="D58" s="15" t="s">
        <v>130</v>
      </c>
      <c r="E58" s="15">
        <v>1</v>
      </c>
      <c r="F58" s="15" t="s">
        <v>14</v>
      </c>
      <c r="G58" s="15"/>
      <c r="H58" s="15"/>
      <c r="I58" s="15"/>
    </row>
    <row r="59" ht="64" customHeight="1" spans="1:9">
      <c r="A59" s="8">
        <v>55</v>
      </c>
      <c r="B59" s="17" t="s">
        <v>131</v>
      </c>
      <c r="C59" s="13" t="s">
        <v>132</v>
      </c>
      <c r="D59" s="15" t="s">
        <v>133</v>
      </c>
      <c r="E59" s="15">
        <v>1</v>
      </c>
      <c r="F59" s="15" t="s">
        <v>14</v>
      </c>
      <c r="G59" s="15"/>
      <c r="H59" s="15"/>
      <c r="I59" s="15"/>
    </row>
    <row r="60" ht="89" customHeight="1" spans="1:9">
      <c r="A60" s="6">
        <v>56</v>
      </c>
      <c r="B60" s="27"/>
      <c r="C60" s="13" t="s">
        <v>134</v>
      </c>
      <c r="D60" s="12" t="s">
        <v>17</v>
      </c>
      <c r="E60" s="15">
        <v>1</v>
      </c>
      <c r="F60" s="15" t="s">
        <v>18</v>
      </c>
      <c r="G60" s="15"/>
      <c r="H60" s="15"/>
      <c r="I60" s="15"/>
    </row>
    <row r="61" ht="73" customHeight="1" spans="1:9">
      <c r="A61" s="8">
        <v>57</v>
      </c>
      <c r="B61" s="26"/>
      <c r="C61" s="13" t="s">
        <v>135</v>
      </c>
      <c r="D61" s="12" t="s">
        <v>17</v>
      </c>
      <c r="E61" s="15">
        <v>1</v>
      </c>
      <c r="F61" s="15" t="s">
        <v>18</v>
      </c>
      <c r="G61" s="15"/>
      <c r="H61" s="15"/>
      <c r="I61" s="15"/>
    </row>
    <row r="62" ht="79" customHeight="1" spans="1:9">
      <c r="A62" s="6">
        <v>58</v>
      </c>
      <c r="B62" s="12" t="s">
        <v>136</v>
      </c>
      <c r="C62" s="13" t="s">
        <v>137</v>
      </c>
      <c r="D62" s="15" t="s">
        <v>138</v>
      </c>
      <c r="E62" s="15">
        <v>1</v>
      </c>
      <c r="F62" s="15" t="s">
        <v>14</v>
      </c>
      <c r="G62" s="15"/>
      <c r="H62" s="15"/>
      <c r="I62" s="15"/>
    </row>
    <row r="63" ht="94" customHeight="1" spans="1:9">
      <c r="A63" s="8">
        <v>59</v>
      </c>
      <c r="B63" s="12" t="s">
        <v>139</v>
      </c>
      <c r="C63" s="13" t="s">
        <v>140</v>
      </c>
      <c r="D63" s="15" t="s">
        <v>127</v>
      </c>
      <c r="E63" s="15">
        <v>1</v>
      </c>
      <c r="F63" s="15" t="s">
        <v>14</v>
      </c>
      <c r="G63" s="15"/>
      <c r="H63" s="15"/>
      <c r="I63" s="15"/>
    </row>
    <row r="64" ht="75" customHeight="1" spans="1:9">
      <c r="A64" s="6">
        <v>60</v>
      </c>
      <c r="B64" s="12" t="s">
        <v>141</v>
      </c>
      <c r="C64" s="13" t="s">
        <v>142</v>
      </c>
      <c r="D64" s="12" t="s">
        <v>143</v>
      </c>
      <c r="E64" s="15">
        <v>1</v>
      </c>
      <c r="F64" s="15" t="s">
        <v>14</v>
      </c>
      <c r="G64" s="15"/>
      <c r="H64" s="15"/>
      <c r="I64" s="15"/>
    </row>
    <row r="65" ht="81" customHeight="1" spans="1:9">
      <c r="A65" s="8">
        <v>61</v>
      </c>
      <c r="B65" s="25" t="s">
        <v>144</v>
      </c>
      <c r="C65" s="13" t="s">
        <v>145</v>
      </c>
      <c r="D65" s="12" t="s">
        <v>17</v>
      </c>
      <c r="E65" s="15">
        <v>1</v>
      </c>
      <c r="F65" s="15" t="s">
        <v>18</v>
      </c>
      <c r="G65" s="15"/>
      <c r="H65" s="15"/>
      <c r="I65" s="15"/>
    </row>
    <row r="66" ht="78" customHeight="1" spans="1:9">
      <c r="A66" s="6">
        <v>62</v>
      </c>
      <c r="B66" s="19"/>
      <c r="C66" s="13" t="s">
        <v>146</v>
      </c>
      <c r="D66" s="12" t="s">
        <v>17</v>
      </c>
      <c r="E66" s="15">
        <v>1</v>
      </c>
      <c r="F66" s="15" t="s">
        <v>18</v>
      </c>
      <c r="G66" s="15"/>
      <c r="H66" s="15"/>
      <c r="I66" s="15"/>
    </row>
    <row r="67" ht="61" customHeight="1" spans="1:9">
      <c r="A67" s="8">
        <v>63</v>
      </c>
      <c r="B67" s="12" t="s">
        <v>147</v>
      </c>
      <c r="C67" s="13" t="s">
        <v>148</v>
      </c>
      <c r="D67" s="15" t="s">
        <v>149</v>
      </c>
      <c r="E67" s="15">
        <v>1</v>
      </c>
      <c r="F67" s="15" t="s">
        <v>41</v>
      </c>
      <c r="G67" s="15"/>
      <c r="H67" s="15"/>
      <c r="I67" s="15"/>
    </row>
    <row r="68" ht="45" customHeight="1" spans="1:9">
      <c r="A68" s="8" t="s">
        <v>150</v>
      </c>
      <c r="B68" s="9"/>
      <c r="C68" s="10"/>
      <c r="D68" s="9"/>
      <c r="E68" s="9"/>
      <c r="F68" s="9"/>
      <c r="G68" s="9"/>
      <c r="H68" s="9"/>
      <c r="I68" s="11"/>
    </row>
    <row r="69" ht="152" customHeight="1" spans="1:9">
      <c r="A69" s="6">
        <v>64</v>
      </c>
      <c r="B69" s="17" t="s">
        <v>151</v>
      </c>
      <c r="C69" s="13" t="s">
        <v>152</v>
      </c>
      <c r="D69" s="12" t="s">
        <v>17</v>
      </c>
      <c r="E69" s="14">
        <v>1</v>
      </c>
      <c r="F69" s="12" t="s">
        <v>18</v>
      </c>
      <c r="G69" s="28" t="str">
        <f>_xlfn.DISPIMG("ID_D6BE4044EBCE4C37BEDB30951B1130E1",1)</f>
        <v>=DISPIMG("ID_D6BE4044EBCE4C37BEDB30951B1130E1",1)</v>
      </c>
      <c r="H69" s="6"/>
      <c r="I69" s="22" t="s">
        <v>153</v>
      </c>
    </row>
    <row r="70" ht="132" customHeight="1" spans="1:9">
      <c r="A70" s="6">
        <v>65</v>
      </c>
      <c r="B70" s="26"/>
      <c r="C70" s="16" t="s">
        <v>154</v>
      </c>
      <c r="D70" s="12" t="s">
        <v>17</v>
      </c>
      <c r="E70" s="14">
        <v>1</v>
      </c>
      <c r="F70" s="12" t="s">
        <v>18</v>
      </c>
      <c r="G70" s="6" t="str">
        <f>_xlfn.DISPIMG("ID_18E4CCA2263C4F7C8B453D950016BE93",1)</f>
        <v>=DISPIMG("ID_18E4CCA2263C4F7C8B453D950016BE93",1)</v>
      </c>
      <c r="H70" s="6"/>
      <c r="I70" s="22" t="s">
        <v>153</v>
      </c>
    </row>
    <row r="71" ht="45" customHeight="1" spans="1:9">
      <c r="A71" s="6">
        <v>66</v>
      </c>
      <c r="B71" s="12" t="s">
        <v>155</v>
      </c>
      <c r="C71" s="16" t="s">
        <v>156</v>
      </c>
      <c r="D71" s="12" t="s">
        <v>157</v>
      </c>
      <c r="E71" s="14">
        <v>1</v>
      </c>
      <c r="F71" s="12" t="s">
        <v>158</v>
      </c>
      <c r="G71" s="6"/>
      <c r="H71" s="6"/>
      <c r="I71" s="22"/>
    </row>
    <row r="72" ht="60" customHeight="1" spans="1:9">
      <c r="A72" s="6">
        <v>67</v>
      </c>
      <c r="B72" s="15" t="s">
        <v>159</v>
      </c>
      <c r="C72" s="13" t="s">
        <v>160</v>
      </c>
      <c r="D72" s="12" t="s">
        <v>157</v>
      </c>
      <c r="E72" s="14">
        <v>1</v>
      </c>
      <c r="F72" s="12" t="s">
        <v>158</v>
      </c>
      <c r="G72" s="6"/>
      <c r="H72" s="6"/>
      <c r="I72" s="22"/>
    </row>
    <row r="73" ht="57" customHeight="1" spans="1:9">
      <c r="A73" s="6">
        <v>68</v>
      </c>
      <c r="B73" s="12" t="s">
        <v>161</v>
      </c>
      <c r="C73" s="13" t="s">
        <v>162</v>
      </c>
      <c r="D73" s="12" t="s">
        <v>157</v>
      </c>
      <c r="E73" s="14">
        <v>1</v>
      </c>
      <c r="F73" s="12" t="s">
        <v>158</v>
      </c>
      <c r="G73" s="6"/>
      <c r="H73" s="6"/>
      <c r="I73" s="22"/>
    </row>
    <row r="74" ht="68" customHeight="1" spans="1:9">
      <c r="A74" s="6">
        <v>69</v>
      </c>
      <c r="B74" s="17" t="s">
        <v>163</v>
      </c>
      <c r="C74" s="13" t="s">
        <v>164</v>
      </c>
      <c r="D74" s="12" t="s">
        <v>157</v>
      </c>
      <c r="E74" s="14">
        <v>1</v>
      </c>
      <c r="F74" s="12" t="s">
        <v>158</v>
      </c>
      <c r="G74"/>
      <c r="H74" s="6"/>
      <c r="I74" s="22"/>
    </row>
    <row r="75" ht="61" customHeight="1" spans="1:9">
      <c r="A75" s="6">
        <v>70</v>
      </c>
      <c r="B75" s="26"/>
      <c r="C75" s="13" t="s">
        <v>165</v>
      </c>
      <c r="D75" s="12" t="s">
        <v>157</v>
      </c>
      <c r="E75" s="14">
        <v>1</v>
      </c>
      <c r="F75" s="12" t="s">
        <v>158</v>
      </c>
      <c r="G75" s="12"/>
      <c r="H75" s="6"/>
      <c r="I75" s="22"/>
    </row>
    <row r="76" ht="67" customHeight="1" spans="1:9">
      <c r="A76" s="6">
        <v>71</v>
      </c>
      <c r="B76" s="12" t="s">
        <v>166</v>
      </c>
      <c r="C76" s="13" t="s">
        <v>167</v>
      </c>
      <c r="D76" s="12" t="s">
        <v>157</v>
      </c>
      <c r="E76" s="14">
        <v>1</v>
      </c>
      <c r="F76" s="12" t="s">
        <v>158</v>
      </c>
      <c r="G76" s="6"/>
      <c r="H76" s="6"/>
      <c r="I76" s="22"/>
    </row>
    <row r="77" ht="62" customHeight="1" spans="1:9">
      <c r="A77" s="6">
        <v>72</v>
      </c>
      <c r="B77" s="12"/>
      <c r="C77" s="13" t="s">
        <v>168</v>
      </c>
      <c r="D77" s="12" t="s">
        <v>157</v>
      </c>
      <c r="E77" s="14">
        <v>1</v>
      </c>
      <c r="F77" s="12" t="s">
        <v>158</v>
      </c>
      <c r="G77" s="6"/>
      <c r="H77" s="6"/>
      <c r="I77" s="22"/>
    </row>
    <row r="78" ht="75" customHeight="1" spans="1:9">
      <c r="A78" s="6">
        <v>73</v>
      </c>
      <c r="B78" s="12" t="s">
        <v>169</v>
      </c>
      <c r="C78" s="13" t="s">
        <v>170</v>
      </c>
      <c r="D78" s="12" t="s">
        <v>17</v>
      </c>
      <c r="E78" s="29">
        <v>1</v>
      </c>
      <c r="F78" s="12" t="s">
        <v>18</v>
      </c>
      <c r="G78"/>
      <c r="H78" s="6"/>
      <c r="I78" s="22"/>
    </row>
    <row r="79" ht="45" customHeight="1" spans="1:9">
      <c r="A79" s="8" t="s">
        <v>171</v>
      </c>
      <c r="B79" s="9"/>
      <c r="C79" s="10"/>
      <c r="D79" s="9"/>
      <c r="E79" s="9"/>
      <c r="F79" s="9"/>
      <c r="G79" s="9"/>
      <c r="H79" s="9"/>
      <c r="I79" s="11"/>
    </row>
    <row r="80" ht="69" customHeight="1" spans="1:9">
      <c r="A80" s="6">
        <v>74</v>
      </c>
      <c r="B80" s="30" t="s">
        <v>172</v>
      </c>
      <c r="C80" s="13" t="s">
        <v>173</v>
      </c>
      <c r="D80" s="12" t="s">
        <v>17</v>
      </c>
      <c r="E80" s="12">
        <v>1</v>
      </c>
      <c r="F80" s="12" t="s">
        <v>18</v>
      </c>
      <c r="G80" s="12"/>
      <c r="H80" s="12"/>
      <c r="I80" s="31"/>
    </row>
    <row r="81" ht="69" customHeight="1" spans="1:9">
      <c r="A81" s="6">
        <v>75</v>
      </c>
      <c r="B81" s="18"/>
      <c r="C81" s="13" t="s">
        <v>174</v>
      </c>
      <c r="D81" s="12" t="s">
        <v>17</v>
      </c>
      <c r="E81" s="12">
        <v>1</v>
      </c>
      <c r="F81" s="12" t="s">
        <v>18</v>
      </c>
      <c r="G81" s="12"/>
      <c r="H81" s="12"/>
      <c r="I81" s="31"/>
    </row>
    <row r="82" ht="69" customHeight="1" spans="1:9">
      <c r="A82" s="6">
        <v>76</v>
      </c>
      <c r="B82" s="18"/>
      <c r="C82" s="13" t="s">
        <v>175</v>
      </c>
      <c r="D82" s="12" t="s">
        <v>17</v>
      </c>
      <c r="E82" s="12">
        <v>1</v>
      </c>
      <c r="F82" s="12" t="s">
        <v>18</v>
      </c>
      <c r="G82" s="12"/>
      <c r="H82" s="12"/>
      <c r="I82" s="31"/>
    </row>
    <row r="83" ht="69" customHeight="1" spans="1:9">
      <c r="A83" s="6">
        <v>77</v>
      </c>
      <c r="B83" s="18"/>
      <c r="C83" s="13" t="s">
        <v>176</v>
      </c>
      <c r="D83" s="12" t="s">
        <v>17</v>
      </c>
      <c r="E83" s="12">
        <v>1</v>
      </c>
      <c r="F83" s="12" t="s">
        <v>18</v>
      </c>
      <c r="G83" s="12"/>
      <c r="H83" s="12"/>
      <c r="I83" s="31"/>
    </row>
    <row r="84" ht="69" customHeight="1" spans="1:9">
      <c r="A84" s="6">
        <v>78</v>
      </c>
      <c r="B84" s="18"/>
      <c r="C84" s="13" t="s">
        <v>177</v>
      </c>
      <c r="D84" s="12" t="s">
        <v>17</v>
      </c>
      <c r="E84" s="12">
        <v>1</v>
      </c>
      <c r="F84" s="12" t="s">
        <v>18</v>
      </c>
      <c r="G84" s="12"/>
      <c r="H84" s="12"/>
      <c r="I84" s="31"/>
    </row>
    <row r="85" ht="69" customHeight="1" spans="1:9">
      <c r="A85" s="6">
        <v>79</v>
      </c>
      <c r="B85" s="18"/>
      <c r="C85" s="13" t="s">
        <v>178</v>
      </c>
      <c r="D85" s="12" t="s">
        <v>17</v>
      </c>
      <c r="E85" s="12">
        <v>1</v>
      </c>
      <c r="F85" s="12" t="s">
        <v>18</v>
      </c>
      <c r="G85" s="12"/>
      <c r="H85" s="12"/>
      <c r="I85" s="31"/>
    </row>
    <row r="86" ht="59" customHeight="1" spans="1:9">
      <c r="A86" s="6">
        <v>80</v>
      </c>
      <c r="B86" s="18"/>
      <c r="C86" s="13" t="s">
        <v>179</v>
      </c>
      <c r="D86" s="12" t="s">
        <v>17</v>
      </c>
      <c r="E86" s="12">
        <v>1</v>
      </c>
      <c r="F86" s="12" t="s">
        <v>18</v>
      </c>
      <c r="G86" s="12"/>
      <c r="H86" s="12"/>
      <c r="I86" s="32"/>
    </row>
    <row r="87" ht="59" customHeight="1" spans="1:9">
      <c r="A87" s="6">
        <v>81</v>
      </c>
      <c r="B87" s="30" t="s">
        <v>180</v>
      </c>
      <c r="C87" s="13" t="s">
        <v>181</v>
      </c>
      <c r="D87" s="12" t="s">
        <v>17</v>
      </c>
      <c r="E87" s="12">
        <v>1</v>
      </c>
      <c r="F87" s="12" t="s">
        <v>18</v>
      </c>
      <c r="G87" s="12"/>
      <c r="H87" s="12"/>
      <c r="I87" s="13"/>
    </row>
    <row r="88" ht="59" customHeight="1" spans="1:9">
      <c r="A88" s="6">
        <v>82</v>
      </c>
      <c r="B88" s="18"/>
      <c r="C88" s="13" t="s">
        <v>182</v>
      </c>
      <c r="D88" s="12" t="s">
        <v>17</v>
      </c>
      <c r="E88" s="12">
        <v>1</v>
      </c>
      <c r="F88" s="12" t="s">
        <v>18</v>
      </c>
      <c r="G88" s="12"/>
      <c r="H88" s="12"/>
      <c r="I88" s="13"/>
    </row>
    <row r="89" ht="59" customHeight="1" spans="1:9">
      <c r="A89" s="6">
        <v>83</v>
      </c>
      <c r="B89" s="19"/>
      <c r="C89" s="13" t="s">
        <v>183</v>
      </c>
      <c r="D89" s="12" t="s">
        <v>17</v>
      </c>
      <c r="E89" s="12">
        <v>1</v>
      </c>
      <c r="F89" s="12" t="s">
        <v>18</v>
      </c>
      <c r="G89" s="12"/>
      <c r="H89" s="12"/>
      <c r="I89" s="13"/>
    </row>
    <row r="90" ht="59" customHeight="1" spans="1:9">
      <c r="A90" s="6">
        <v>84</v>
      </c>
      <c r="B90" s="12" t="s">
        <v>184</v>
      </c>
      <c r="C90" s="13" t="s">
        <v>185</v>
      </c>
      <c r="D90" s="12" t="s">
        <v>17</v>
      </c>
      <c r="E90" s="12">
        <v>1</v>
      </c>
      <c r="F90" s="15" t="s">
        <v>18</v>
      </c>
      <c r="G90" s="12"/>
      <c r="H90" s="12"/>
      <c r="I90" s="13"/>
    </row>
    <row r="91" ht="59" customHeight="1" spans="1:9">
      <c r="A91" s="6">
        <v>85</v>
      </c>
      <c r="B91" s="12" t="s">
        <v>186</v>
      </c>
      <c r="C91" s="13" t="s">
        <v>187</v>
      </c>
      <c r="D91" s="12" t="s">
        <v>17</v>
      </c>
      <c r="E91" s="29">
        <v>1</v>
      </c>
      <c r="F91" s="15" t="s">
        <v>18</v>
      </c>
      <c r="G91" s="12"/>
      <c r="H91" s="12"/>
      <c r="I91" s="29"/>
    </row>
    <row r="92" ht="59" customHeight="1" spans="1:9">
      <c r="A92" s="6">
        <v>86</v>
      </c>
      <c r="B92" s="12"/>
      <c r="C92" s="13" t="s">
        <v>188</v>
      </c>
      <c r="D92" s="12" t="s">
        <v>17</v>
      </c>
      <c r="E92" s="29">
        <v>1</v>
      </c>
      <c r="F92" s="15" t="s">
        <v>18</v>
      </c>
      <c r="G92" s="12"/>
      <c r="H92" s="12"/>
      <c r="I92" s="33"/>
    </row>
    <row r="93" ht="59" customHeight="1" spans="1:9">
      <c r="A93" s="6">
        <v>87</v>
      </c>
      <c r="B93" s="12"/>
      <c r="C93" s="13" t="s">
        <v>189</v>
      </c>
      <c r="D93" s="12" t="s">
        <v>17</v>
      </c>
      <c r="E93" s="29">
        <v>1</v>
      </c>
      <c r="F93" s="15" t="s">
        <v>18</v>
      </c>
      <c r="G93" s="12"/>
      <c r="H93" s="12"/>
      <c r="I93" s="13"/>
    </row>
    <row r="94" ht="59" customHeight="1" spans="1:9">
      <c r="A94" s="6">
        <v>88</v>
      </c>
      <c r="B94" s="12"/>
      <c r="C94" s="13" t="s">
        <v>190</v>
      </c>
      <c r="D94" s="12" t="s">
        <v>17</v>
      </c>
      <c r="E94" s="29">
        <v>1</v>
      </c>
      <c r="F94" s="15" t="s">
        <v>18</v>
      </c>
      <c r="G94" s="12"/>
      <c r="H94" s="6"/>
      <c r="I94" s="6"/>
    </row>
    <row r="95" ht="59" customHeight="1" spans="1:9">
      <c r="A95" s="6">
        <v>89</v>
      </c>
      <c r="B95" s="12"/>
      <c r="C95" s="13" t="s">
        <v>191</v>
      </c>
      <c r="D95" s="12" t="s">
        <v>17</v>
      </c>
      <c r="E95" s="29">
        <v>1</v>
      </c>
      <c r="F95" s="15" t="s">
        <v>18</v>
      </c>
      <c r="G95" s="12"/>
      <c r="H95" s="6"/>
      <c r="I95" s="6"/>
    </row>
    <row r="96" ht="59" customHeight="1" spans="1:9">
      <c r="A96" s="6">
        <v>90</v>
      </c>
      <c r="B96" s="12"/>
      <c r="C96" s="13" t="s">
        <v>192</v>
      </c>
      <c r="D96" s="12" t="s">
        <v>17</v>
      </c>
      <c r="E96" s="29">
        <v>1</v>
      </c>
      <c r="F96" s="15" t="s">
        <v>18</v>
      </c>
      <c r="G96" s="12"/>
      <c r="H96" s="6"/>
      <c r="I96" s="6"/>
    </row>
    <row r="97" ht="71" customHeight="1" spans="1:9">
      <c r="A97" s="6">
        <v>91</v>
      </c>
      <c r="B97" s="12"/>
      <c r="C97" s="13" t="s">
        <v>193</v>
      </c>
      <c r="D97" s="12" t="s">
        <v>17</v>
      </c>
      <c r="E97" s="29">
        <v>1</v>
      </c>
      <c r="F97" s="15" t="s">
        <v>18</v>
      </c>
      <c r="G97" s="12"/>
      <c r="H97" s="6"/>
      <c r="I97" s="6"/>
    </row>
    <row r="98" ht="59" customHeight="1" spans="1:9">
      <c r="A98" s="6">
        <v>92</v>
      </c>
      <c r="B98" s="12"/>
      <c r="C98" s="13" t="s">
        <v>194</v>
      </c>
      <c r="D98" s="12" t="s">
        <v>17</v>
      </c>
      <c r="E98" s="29">
        <v>1</v>
      </c>
      <c r="F98" s="15" t="s">
        <v>18</v>
      </c>
      <c r="G98" s="12"/>
      <c r="H98" s="6"/>
      <c r="I98" s="6"/>
    </row>
    <row r="99" ht="63" customHeight="1" spans="1:9">
      <c r="A99" s="6">
        <v>93</v>
      </c>
      <c r="B99" s="17" t="s">
        <v>195</v>
      </c>
      <c r="C99" s="13" t="s">
        <v>196</v>
      </c>
      <c r="D99" s="12" t="s">
        <v>17</v>
      </c>
      <c r="E99" s="29">
        <v>1</v>
      </c>
      <c r="F99" s="15" t="s">
        <v>18</v>
      </c>
      <c r="G99" s="12"/>
      <c r="H99" s="6"/>
      <c r="I99" s="6"/>
    </row>
    <row r="100" ht="60" customHeight="1" spans="1:9">
      <c r="A100" s="6">
        <v>94</v>
      </c>
      <c r="B100" s="27"/>
      <c r="C100" s="13" t="s">
        <v>197</v>
      </c>
      <c r="D100" s="12" t="s">
        <v>17</v>
      </c>
      <c r="E100" s="29">
        <v>1</v>
      </c>
      <c r="F100" s="15" t="s">
        <v>18</v>
      </c>
      <c r="G100" s="12"/>
      <c r="H100" s="6"/>
      <c r="I100" s="6"/>
    </row>
    <row r="101" ht="60" customHeight="1" spans="1:9">
      <c r="A101" s="6">
        <v>95</v>
      </c>
      <c r="B101" s="27"/>
      <c r="C101" s="13" t="s">
        <v>198</v>
      </c>
      <c r="D101" s="12" t="s">
        <v>17</v>
      </c>
      <c r="E101" s="29">
        <v>1</v>
      </c>
      <c r="F101" s="15" t="s">
        <v>18</v>
      </c>
      <c r="G101" s="6"/>
      <c r="H101" s="6"/>
      <c r="I101" s="6"/>
    </row>
    <row r="102" ht="60" customHeight="1" spans="1:9">
      <c r="A102" s="6">
        <v>96</v>
      </c>
      <c r="B102" s="27"/>
      <c r="C102" s="13" t="s">
        <v>199</v>
      </c>
      <c r="D102" s="12" t="s">
        <v>17</v>
      </c>
      <c r="E102" s="29">
        <v>1</v>
      </c>
      <c r="F102" s="15" t="s">
        <v>18</v>
      </c>
      <c r="G102" s="6"/>
      <c r="H102" s="6"/>
      <c r="I102" s="6"/>
    </row>
    <row r="103" ht="60" customHeight="1" spans="1:9">
      <c r="A103" s="6">
        <v>97</v>
      </c>
      <c r="B103" s="26"/>
      <c r="C103" s="13" t="s">
        <v>200</v>
      </c>
      <c r="D103" s="12" t="s">
        <v>17</v>
      </c>
      <c r="E103" s="29">
        <v>1</v>
      </c>
      <c r="F103" s="15" t="s">
        <v>18</v>
      </c>
      <c r="G103" s="6"/>
      <c r="H103" s="6"/>
      <c r="I103" s="6"/>
    </row>
    <row r="104" ht="60" customHeight="1" spans="1:9">
      <c r="A104" s="6">
        <v>98</v>
      </c>
      <c r="B104" s="17" t="s">
        <v>201</v>
      </c>
      <c r="C104" s="13" t="s">
        <v>202</v>
      </c>
      <c r="D104" s="15" t="s">
        <v>203</v>
      </c>
      <c r="E104" s="15">
        <v>1</v>
      </c>
      <c r="F104" s="15" t="s">
        <v>204</v>
      </c>
      <c r="G104" s="6"/>
      <c r="H104" s="6"/>
      <c r="I104" s="6"/>
    </row>
    <row r="105" ht="51" customHeight="1" spans="1:9">
      <c r="A105" s="6">
        <v>99</v>
      </c>
      <c r="B105" s="27"/>
      <c r="C105" s="13" t="s">
        <v>205</v>
      </c>
      <c r="D105" s="15" t="s">
        <v>206</v>
      </c>
      <c r="E105" s="15">
        <v>1</v>
      </c>
      <c r="F105" s="15" t="s">
        <v>110</v>
      </c>
      <c r="G105" s="6"/>
      <c r="H105" s="6"/>
      <c r="I105" s="6"/>
    </row>
    <row r="106" ht="53" customHeight="1" spans="1:9">
      <c r="A106" s="6">
        <v>100</v>
      </c>
      <c r="B106" s="27"/>
      <c r="C106" s="13" t="s">
        <v>205</v>
      </c>
      <c r="D106" s="15" t="s">
        <v>207</v>
      </c>
      <c r="E106" s="15">
        <v>1</v>
      </c>
      <c r="F106" s="15" t="s">
        <v>110</v>
      </c>
      <c r="G106" s="6"/>
      <c r="H106" s="6"/>
      <c r="I106" s="6"/>
    </row>
    <row r="107" ht="54" customHeight="1" spans="1:9">
      <c r="A107" s="6">
        <v>101</v>
      </c>
      <c r="B107" s="27"/>
      <c r="C107" s="13" t="s">
        <v>208</v>
      </c>
      <c r="D107" s="15" t="s">
        <v>209</v>
      </c>
      <c r="E107" s="15">
        <v>1</v>
      </c>
      <c r="F107" s="15" t="s">
        <v>110</v>
      </c>
      <c r="G107" s="6"/>
      <c r="H107" s="6"/>
      <c r="I107" s="6"/>
    </row>
    <row r="108" ht="54" customHeight="1" spans="1:9">
      <c r="A108" s="6">
        <v>102</v>
      </c>
      <c r="B108" s="26"/>
      <c r="C108" s="13" t="s">
        <v>208</v>
      </c>
      <c r="D108" s="15" t="s">
        <v>210</v>
      </c>
      <c r="E108" s="15">
        <v>1</v>
      </c>
      <c r="F108" s="15" t="s">
        <v>110</v>
      </c>
      <c r="G108" s="6"/>
      <c r="H108" s="6"/>
      <c r="I108" s="6"/>
    </row>
    <row r="109" ht="57" customHeight="1" spans="1:9">
      <c r="A109" s="6">
        <v>103</v>
      </c>
      <c r="B109" s="12" t="s">
        <v>211</v>
      </c>
      <c r="C109" s="13" t="s">
        <v>212</v>
      </c>
      <c r="D109" s="15" t="s">
        <v>213</v>
      </c>
      <c r="E109" s="15">
        <v>1</v>
      </c>
      <c r="F109" s="15" t="s">
        <v>14</v>
      </c>
      <c r="G109" s="6"/>
      <c r="H109" s="6"/>
      <c r="I109" s="6"/>
    </row>
    <row r="110" ht="61" customHeight="1" spans="1:9">
      <c r="A110" s="6">
        <v>104</v>
      </c>
      <c r="B110" s="17" t="s">
        <v>214</v>
      </c>
      <c r="C110" s="13" t="s">
        <v>215</v>
      </c>
      <c r="D110" s="12" t="s">
        <v>216</v>
      </c>
      <c r="E110" s="12">
        <v>1</v>
      </c>
      <c r="F110" s="12" t="s">
        <v>110</v>
      </c>
      <c r="G110" s="6"/>
      <c r="H110" s="6"/>
      <c r="I110" s="6"/>
    </row>
    <row r="111" ht="65" customHeight="1" spans="1:9">
      <c r="A111" s="6">
        <v>105</v>
      </c>
      <c r="B111" s="27"/>
      <c r="C111" s="13" t="s">
        <v>217</v>
      </c>
      <c r="D111" s="12" t="s">
        <v>218</v>
      </c>
      <c r="E111" s="12">
        <v>1</v>
      </c>
      <c r="F111" s="12" t="s">
        <v>110</v>
      </c>
      <c r="G111" s="6"/>
      <c r="H111" s="6"/>
      <c r="I111" s="6"/>
    </row>
    <row r="112" ht="66" customHeight="1" spans="1:9">
      <c r="A112" s="6">
        <v>106</v>
      </c>
      <c r="B112" s="26"/>
      <c r="C112" s="13" t="s">
        <v>217</v>
      </c>
      <c r="D112" s="12" t="s">
        <v>219</v>
      </c>
      <c r="E112" s="12">
        <v>1</v>
      </c>
      <c r="F112" s="12" t="s">
        <v>110</v>
      </c>
      <c r="G112" s="6"/>
      <c r="H112" s="6"/>
      <c r="I112" s="6"/>
    </row>
    <row r="113" ht="46" customHeight="1" spans="1:9">
      <c r="A113" s="8" t="s">
        <v>220</v>
      </c>
      <c r="B113" s="9"/>
      <c r="C113" s="10"/>
      <c r="D113" s="9"/>
      <c r="E113" s="9"/>
      <c r="F113" s="9"/>
      <c r="G113" s="9"/>
      <c r="H113" s="9"/>
      <c r="I113" s="11"/>
    </row>
    <row r="114" ht="67" customHeight="1" spans="1:9">
      <c r="A114" s="6">
        <v>107</v>
      </c>
      <c r="B114" s="17" t="s">
        <v>221</v>
      </c>
      <c r="C114" s="13" t="s">
        <v>222</v>
      </c>
      <c r="D114" s="12" t="s">
        <v>17</v>
      </c>
      <c r="E114" s="12">
        <v>1</v>
      </c>
      <c r="F114" s="12" t="s">
        <v>18</v>
      </c>
      <c r="G114" s="31"/>
      <c r="H114" s="31"/>
      <c r="I114" s="31"/>
    </row>
    <row r="115" ht="67" customHeight="1" spans="1:9">
      <c r="A115" s="6">
        <v>108</v>
      </c>
      <c r="B115" s="27"/>
      <c r="C115" s="13" t="s">
        <v>223</v>
      </c>
      <c r="D115" s="12" t="s">
        <v>17</v>
      </c>
      <c r="E115" s="12">
        <v>1</v>
      </c>
      <c r="F115" s="12" t="s">
        <v>18</v>
      </c>
      <c r="G115" s="31"/>
      <c r="H115" s="31"/>
      <c r="I115" s="31"/>
    </row>
    <row r="116" ht="67" customHeight="1" spans="1:9">
      <c r="A116" s="6">
        <v>109</v>
      </c>
      <c r="B116" s="26"/>
      <c r="C116" s="13" t="s">
        <v>224</v>
      </c>
      <c r="D116" s="12" t="s">
        <v>225</v>
      </c>
      <c r="E116" s="12">
        <v>1</v>
      </c>
      <c r="F116" s="12" t="s">
        <v>14</v>
      </c>
      <c r="G116" s="31"/>
      <c r="H116" s="31"/>
      <c r="I116" s="31"/>
    </row>
    <row r="117" ht="49" customHeight="1" spans="1:9">
      <c r="A117" s="6">
        <v>110</v>
      </c>
      <c r="B117" s="17" t="s">
        <v>226</v>
      </c>
      <c r="C117" s="13" t="s">
        <v>227</v>
      </c>
      <c r="D117" s="12" t="s">
        <v>228</v>
      </c>
      <c r="E117" s="12">
        <v>1</v>
      </c>
      <c r="F117" s="12" t="s">
        <v>14</v>
      </c>
      <c r="G117" s="31"/>
      <c r="H117" s="31"/>
      <c r="I117" s="31"/>
    </row>
    <row r="118" ht="67" customHeight="1" spans="1:9">
      <c r="A118" s="6">
        <v>111</v>
      </c>
      <c r="B118" s="27"/>
      <c r="C118" s="13" t="s">
        <v>229</v>
      </c>
      <c r="D118" s="12" t="s">
        <v>225</v>
      </c>
      <c r="E118" s="12">
        <v>1</v>
      </c>
      <c r="F118" s="12" t="s">
        <v>14</v>
      </c>
      <c r="G118" s="31"/>
      <c r="H118" s="31"/>
      <c r="I118" s="31"/>
    </row>
    <row r="119" ht="66" customHeight="1" spans="1:9">
      <c r="A119" s="6">
        <v>112</v>
      </c>
      <c r="B119" s="27"/>
      <c r="C119" s="13" t="s">
        <v>230</v>
      </c>
      <c r="D119" s="12" t="s">
        <v>225</v>
      </c>
      <c r="E119" s="12">
        <v>1</v>
      </c>
      <c r="F119" s="12" t="s">
        <v>14</v>
      </c>
      <c r="G119" s="31"/>
      <c r="H119" s="31"/>
      <c r="I119" s="31"/>
    </row>
    <row r="120" ht="66" customHeight="1" spans="1:9">
      <c r="A120" s="6">
        <v>113</v>
      </c>
      <c r="B120" s="27"/>
      <c r="C120" s="13" t="s">
        <v>231</v>
      </c>
      <c r="D120" s="12" t="s">
        <v>225</v>
      </c>
      <c r="E120" s="12">
        <v>1</v>
      </c>
      <c r="F120" s="12" t="s">
        <v>14</v>
      </c>
      <c r="G120" s="31"/>
      <c r="H120" s="31"/>
      <c r="I120" s="31"/>
    </row>
    <row r="121" ht="66" customHeight="1" spans="1:9">
      <c r="A121" s="6">
        <v>114</v>
      </c>
      <c r="B121" s="26"/>
      <c r="C121" s="13" t="s">
        <v>232</v>
      </c>
      <c r="D121" s="12" t="s">
        <v>225</v>
      </c>
      <c r="E121" s="12">
        <v>1</v>
      </c>
      <c r="F121" s="12" t="s">
        <v>14</v>
      </c>
      <c r="G121" s="31"/>
      <c r="H121" s="31"/>
      <c r="I121" s="31"/>
    </row>
    <row r="122" ht="51" customHeight="1" spans="1:9">
      <c r="A122" s="6">
        <v>115</v>
      </c>
      <c r="B122" s="17" t="s">
        <v>233</v>
      </c>
      <c r="C122" s="13" t="s">
        <v>234</v>
      </c>
      <c r="D122" s="12" t="s">
        <v>235</v>
      </c>
      <c r="E122" s="34">
        <v>1</v>
      </c>
      <c r="F122" s="34" t="s">
        <v>110</v>
      </c>
      <c r="G122"/>
      <c r="H122" s="31"/>
      <c r="I122" s="31" t="s">
        <v>236</v>
      </c>
    </row>
    <row r="123" ht="51" customHeight="1" spans="1:9">
      <c r="A123" s="6">
        <v>116</v>
      </c>
      <c r="B123" s="26"/>
      <c r="C123" s="13" t="s">
        <v>237</v>
      </c>
      <c r="D123" s="12" t="s">
        <v>238</v>
      </c>
      <c r="E123" s="34">
        <v>1</v>
      </c>
      <c r="F123" s="34" t="s">
        <v>110</v>
      </c>
      <c r="G123" s="31"/>
      <c r="H123" s="31"/>
      <c r="I123" s="31" t="s">
        <v>236</v>
      </c>
    </row>
    <row r="124" ht="51" customHeight="1" spans="1:9">
      <c r="A124" s="6">
        <v>117</v>
      </c>
      <c r="B124" s="17" t="s">
        <v>239</v>
      </c>
      <c r="C124" s="13" t="s">
        <v>240</v>
      </c>
      <c r="D124" s="12" t="s">
        <v>238</v>
      </c>
      <c r="E124" s="34">
        <v>1</v>
      </c>
      <c r="F124" s="34" t="s">
        <v>110</v>
      </c>
      <c r="G124"/>
      <c r="H124" s="31"/>
      <c r="I124" s="31" t="s">
        <v>236</v>
      </c>
    </row>
    <row r="125" ht="51" customHeight="1" spans="1:9">
      <c r="A125" s="6">
        <v>118</v>
      </c>
      <c r="B125" s="26"/>
      <c r="C125" s="13" t="s">
        <v>241</v>
      </c>
      <c r="D125" s="12" t="s">
        <v>238</v>
      </c>
      <c r="E125" s="34">
        <v>1</v>
      </c>
      <c r="F125" s="34" t="s">
        <v>110</v>
      </c>
      <c r="G125" s="29"/>
      <c r="H125" s="29"/>
      <c r="I125" s="31" t="s">
        <v>236</v>
      </c>
    </row>
    <row r="126" ht="69" customHeight="1" spans="1:9">
      <c r="A126" s="6">
        <v>119</v>
      </c>
      <c r="B126" s="17" t="s">
        <v>242</v>
      </c>
      <c r="C126" s="13" t="s">
        <v>243</v>
      </c>
      <c r="D126" s="12" t="s">
        <v>238</v>
      </c>
      <c r="E126" s="34">
        <v>1</v>
      </c>
      <c r="F126" s="34" t="s">
        <v>110</v>
      </c>
      <c r="G126"/>
      <c r="H126" s="29"/>
      <c r="I126" s="31" t="s">
        <v>236</v>
      </c>
    </row>
    <row r="127" ht="65" customHeight="1" spans="1:9">
      <c r="A127" s="6">
        <v>120</v>
      </c>
      <c r="B127" s="26"/>
      <c r="C127" s="13" t="s">
        <v>244</v>
      </c>
      <c r="D127" s="12" t="s">
        <v>238</v>
      </c>
      <c r="E127" s="34">
        <v>1</v>
      </c>
      <c r="F127" s="34" t="s">
        <v>110</v>
      </c>
      <c r="G127" s="29"/>
      <c r="H127" s="29"/>
      <c r="I127" s="31" t="s">
        <v>236</v>
      </c>
    </row>
    <row r="128" ht="69" customHeight="1" spans="1:9">
      <c r="A128" s="6">
        <v>121</v>
      </c>
      <c r="B128" s="17" t="s">
        <v>245</v>
      </c>
      <c r="C128" s="13" t="s">
        <v>246</v>
      </c>
      <c r="D128" s="12" t="s">
        <v>238</v>
      </c>
      <c r="E128" s="12">
        <v>1</v>
      </c>
      <c r="F128" s="12" t="s">
        <v>110</v>
      </c>
      <c r="G128"/>
      <c r="H128" s="29"/>
      <c r="I128" s="31"/>
    </row>
    <row r="129" ht="83" customHeight="1" spans="1:9">
      <c r="A129" s="6">
        <v>122</v>
      </c>
      <c r="B129" s="26"/>
      <c r="C129" s="13" t="s">
        <v>246</v>
      </c>
      <c r="D129" s="12" t="s">
        <v>235</v>
      </c>
      <c r="E129" s="12">
        <v>1</v>
      </c>
      <c r="F129" s="12" t="s">
        <v>110</v>
      </c>
      <c r="G129" s="29"/>
      <c r="H129" s="29"/>
      <c r="I129" s="31"/>
    </row>
    <row r="130" ht="51" customHeight="1" spans="1:9">
      <c r="A130" s="6">
        <v>123</v>
      </c>
      <c r="B130" s="12" t="s">
        <v>247</v>
      </c>
      <c r="C130" s="13" t="s">
        <v>248</v>
      </c>
      <c r="D130" s="12" t="s">
        <v>249</v>
      </c>
      <c r="E130" s="12">
        <v>1</v>
      </c>
      <c r="F130" s="12" t="s">
        <v>110</v>
      </c>
      <c r="G130" s="29"/>
      <c r="H130" s="29"/>
      <c r="I130" s="31"/>
    </row>
    <row r="131" ht="51" customHeight="1" spans="1:9">
      <c r="A131" s="6">
        <v>124</v>
      </c>
      <c r="B131" s="12" t="s">
        <v>250</v>
      </c>
      <c r="C131" s="13" t="s">
        <v>251</v>
      </c>
      <c r="D131" s="12" t="s">
        <v>252</v>
      </c>
      <c r="E131" s="12">
        <v>1</v>
      </c>
      <c r="F131" s="12" t="s">
        <v>110</v>
      </c>
      <c r="G131" s="29"/>
      <c r="H131" s="29"/>
      <c r="I131" s="31"/>
    </row>
    <row r="132" ht="68" customHeight="1" spans="1:9">
      <c r="A132" s="6">
        <v>125</v>
      </c>
      <c r="B132" s="17" t="s">
        <v>253</v>
      </c>
      <c r="C132" s="13" t="s">
        <v>254</v>
      </c>
      <c r="D132" s="12" t="s">
        <v>255</v>
      </c>
      <c r="E132" s="12">
        <v>1</v>
      </c>
      <c r="F132" s="12" t="s">
        <v>14</v>
      </c>
      <c r="G132" s="29"/>
      <c r="H132" s="29"/>
      <c r="I132" s="31"/>
    </row>
    <row r="133" ht="51" customHeight="1" spans="1:9">
      <c r="A133" s="6">
        <v>126</v>
      </c>
      <c r="B133" s="27"/>
      <c r="C133" s="13" t="s">
        <v>256</v>
      </c>
      <c r="D133" s="12" t="s">
        <v>238</v>
      </c>
      <c r="E133" s="12">
        <v>1</v>
      </c>
      <c r="F133" s="12" t="s">
        <v>110</v>
      </c>
      <c r="G133" s="29"/>
      <c r="H133" s="29"/>
      <c r="I133" s="31"/>
    </row>
    <row r="134" ht="51" customHeight="1" spans="1:9">
      <c r="A134" s="6">
        <v>127</v>
      </c>
      <c r="B134" s="26"/>
      <c r="C134" s="13" t="s">
        <v>257</v>
      </c>
      <c r="D134" s="12" t="s">
        <v>210</v>
      </c>
      <c r="E134" s="12">
        <v>1</v>
      </c>
      <c r="F134" s="12" t="s">
        <v>110</v>
      </c>
      <c r="G134" s="29"/>
      <c r="H134" s="29"/>
      <c r="I134" s="31"/>
    </row>
    <row r="135" ht="83" customHeight="1" spans="1:9">
      <c r="A135" s="6">
        <v>128</v>
      </c>
      <c r="B135" s="12" t="s">
        <v>258</v>
      </c>
      <c r="C135" s="13" t="s">
        <v>259</v>
      </c>
      <c r="D135" s="12" t="s">
        <v>17</v>
      </c>
      <c r="E135" s="12" t="s">
        <v>260</v>
      </c>
      <c r="F135" s="12" t="s">
        <v>18</v>
      </c>
      <c r="G135" s="29"/>
      <c r="H135" s="29"/>
      <c r="I135" s="31"/>
    </row>
    <row r="136" ht="65" customHeight="1" spans="1:9">
      <c r="A136" s="6">
        <v>129</v>
      </c>
      <c r="B136" s="12" t="s">
        <v>261</v>
      </c>
      <c r="C136" s="13" t="s">
        <v>262</v>
      </c>
      <c r="D136" s="12" t="s">
        <v>17</v>
      </c>
      <c r="E136" s="12">
        <v>1</v>
      </c>
      <c r="F136" s="12" t="s">
        <v>18</v>
      </c>
      <c r="G136" s="29"/>
      <c r="H136" s="29"/>
      <c r="I136" s="31"/>
    </row>
    <row r="137" ht="75" customHeight="1" spans="1:9">
      <c r="A137" s="6">
        <v>130</v>
      </c>
      <c r="B137" s="12" t="s">
        <v>263</v>
      </c>
      <c r="C137" s="13" t="s">
        <v>264</v>
      </c>
      <c r="D137" s="12" t="s">
        <v>17</v>
      </c>
      <c r="E137" s="12">
        <v>1</v>
      </c>
      <c r="F137" s="12" t="s">
        <v>18</v>
      </c>
      <c r="G137" s="29"/>
      <c r="H137" s="29"/>
      <c r="I137" s="31"/>
    </row>
    <row r="138" ht="76" customHeight="1" spans="1:9">
      <c r="A138" s="6">
        <v>131</v>
      </c>
      <c r="B138" s="12" t="s">
        <v>265</v>
      </c>
      <c r="C138" s="13" t="s">
        <v>266</v>
      </c>
      <c r="D138" s="12" t="s">
        <v>17</v>
      </c>
      <c r="E138" s="12">
        <v>1</v>
      </c>
      <c r="F138" s="12" t="s">
        <v>18</v>
      </c>
      <c r="G138" s="29"/>
      <c r="H138" s="29"/>
      <c r="I138" s="31"/>
    </row>
    <row r="139" ht="82" customHeight="1" spans="1:9">
      <c r="A139" s="6">
        <v>132</v>
      </c>
      <c r="B139" s="12" t="s">
        <v>267</v>
      </c>
      <c r="C139" s="13" t="s">
        <v>268</v>
      </c>
      <c r="D139" s="12" t="s">
        <v>17</v>
      </c>
      <c r="E139" s="12">
        <v>1</v>
      </c>
      <c r="F139" s="12" t="s">
        <v>18</v>
      </c>
      <c r="G139" s="29"/>
      <c r="H139" s="29"/>
      <c r="I139" s="31"/>
    </row>
    <row r="140" ht="67" customHeight="1" spans="1:9">
      <c r="A140" s="8" t="s">
        <v>269</v>
      </c>
      <c r="B140" s="9"/>
      <c r="C140" s="10"/>
      <c r="D140" s="9"/>
      <c r="E140" s="9"/>
      <c r="F140" s="9"/>
      <c r="G140" s="9"/>
      <c r="H140" s="9"/>
      <c r="I140" s="11"/>
    </row>
    <row r="141" customHeight="1" spans="1:9">
      <c r="A141" s="6">
        <v>133</v>
      </c>
      <c r="B141" s="12" t="s">
        <v>270</v>
      </c>
      <c r="C141" s="13" t="s">
        <v>271</v>
      </c>
      <c r="D141" s="12"/>
      <c r="E141" s="12">
        <v>1</v>
      </c>
      <c r="F141" s="12" t="s">
        <v>272</v>
      </c>
      <c r="G141" s="35"/>
      <c r="H141" s="35"/>
      <c r="I141" s="36"/>
    </row>
    <row r="142" customHeight="1" spans="1:9">
      <c r="A142" s="6">
        <v>134</v>
      </c>
      <c r="B142" s="12" t="s">
        <v>273</v>
      </c>
      <c r="C142" s="13" t="s">
        <v>271</v>
      </c>
      <c r="D142" s="12"/>
      <c r="E142" s="12">
        <v>1</v>
      </c>
      <c r="F142" s="12" t="s">
        <v>272</v>
      </c>
      <c r="G142" s="35"/>
      <c r="H142" s="35"/>
      <c r="I142" s="36"/>
    </row>
    <row r="143" customHeight="1" spans="1:9">
      <c r="A143" s="6">
        <v>135</v>
      </c>
      <c r="B143" s="12" t="s">
        <v>274</v>
      </c>
      <c r="C143" s="13" t="s">
        <v>271</v>
      </c>
      <c r="D143" s="12"/>
      <c r="E143" s="12">
        <v>1</v>
      </c>
      <c r="F143" s="12" t="s">
        <v>272</v>
      </c>
      <c r="G143" s="35"/>
      <c r="H143" s="35"/>
      <c r="I143" s="36"/>
    </row>
    <row r="144" ht="62" customHeight="1" spans="1:9">
      <c r="A144" s="6">
        <v>136</v>
      </c>
      <c r="B144" s="17" t="s">
        <v>275</v>
      </c>
      <c r="C144" s="13" t="s">
        <v>276</v>
      </c>
      <c r="D144" s="12" t="s">
        <v>277</v>
      </c>
      <c r="E144" s="12">
        <v>1</v>
      </c>
      <c r="F144" s="12" t="s">
        <v>278</v>
      </c>
      <c r="G144" s="37"/>
      <c r="H144" s="35"/>
      <c r="I144" s="36"/>
    </row>
    <row r="145" ht="62" customHeight="1" spans="1:9">
      <c r="A145" s="6">
        <v>137</v>
      </c>
      <c r="B145" s="27"/>
      <c r="C145" s="13" t="s">
        <v>279</v>
      </c>
      <c r="D145" s="12" t="s">
        <v>277</v>
      </c>
      <c r="E145" s="12">
        <v>1</v>
      </c>
      <c r="F145" s="12" t="s">
        <v>278</v>
      </c>
      <c r="G145" s="38"/>
      <c r="H145" s="35"/>
      <c r="I145" s="36"/>
    </row>
    <row r="146" ht="62" customHeight="1" spans="1:9">
      <c r="A146" s="6">
        <v>138</v>
      </c>
      <c r="B146" s="26"/>
      <c r="C146" s="13" t="s">
        <v>280</v>
      </c>
      <c r="D146" s="12" t="s">
        <v>277</v>
      </c>
      <c r="E146" s="12">
        <v>1</v>
      </c>
      <c r="F146" s="12" t="s">
        <v>278</v>
      </c>
      <c r="G146" s="39"/>
      <c r="H146" s="35"/>
      <c r="I146" s="36"/>
    </row>
    <row r="147" ht="48" customHeight="1" spans="1:9">
      <c r="A147" s="6">
        <v>139</v>
      </c>
      <c r="B147" s="17" t="s">
        <v>281</v>
      </c>
      <c r="C147" s="13" t="s">
        <v>276</v>
      </c>
      <c r="D147" s="12" t="s">
        <v>282</v>
      </c>
      <c r="E147" s="12">
        <v>1</v>
      </c>
      <c r="F147" s="12" t="s">
        <v>278</v>
      </c>
      <c r="G147" s="37"/>
      <c r="H147" s="35"/>
      <c r="I147" s="36"/>
    </row>
    <row r="148" ht="48" customHeight="1" spans="1:9">
      <c r="A148" s="6">
        <v>140</v>
      </c>
      <c r="B148" s="27"/>
      <c r="C148" s="13" t="s">
        <v>279</v>
      </c>
      <c r="D148" s="12" t="s">
        <v>282</v>
      </c>
      <c r="E148" s="12">
        <v>1</v>
      </c>
      <c r="F148" s="12" t="s">
        <v>278</v>
      </c>
      <c r="G148" s="38"/>
      <c r="H148" s="35"/>
      <c r="I148" s="36"/>
    </row>
    <row r="149" ht="48" customHeight="1" spans="1:9">
      <c r="A149" s="6">
        <v>141</v>
      </c>
      <c r="B149" s="26"/>
      <c r="C149" s="13" t="s">
        <v>280</v>
      </c>
      <c r="D149" s="12" t="s">
        <v>282</v>
      </c>
      <c r="E149" s="12">
        <v>1</v>
      </c>
      <c r="F149" s="12" t="s">
        <v>278</v>
      </c>
      <c r="G149" s="39"/>
      <c r="H149" s="35"/>
      <c r="I149" s="36"/>
    </row>
    <row r="150" ht="44" customHeight="1" spans="1:9">
      <c r="A150" s="6">
        <v>142</v>
      </c>
      <c r="B150" s="17" t="s">
        <v>283</v>
      </c>
      <c r="C150" s="13" t="s">
        <v>284</v>
      </c>
      <c r="D150" s="12"/>
      <c r="E150" s="12">
        <v>1</v>
      </c>
      <c r="F150" s="12" t="s">
        <v>14</v>
      </c>
      <c r="G150" s="35"/>
      <c r="H150" s="35"/>
      <c r="I150" s="36"/>
    </row>
    <row r="151" ht="44" customHeight="1" spans="1:9">
      <c r="A151" s="6">
        <v>143</v>
      </c>
      <c r="B151" s="27"/>
      <c r="C151" s="13" t="s">
        <v>285</v>
      </c>
      <c r="D151" s="12"/>
      <c r="E151" s="12">
        <v>1</v>
      </c>
      <c r="F151" s="12" t="s">
        <v>286</v>
      </c>
      <c r="G151" s="35"/>
      <c r="H151" s="35"/>
      <c r="I151" s="36"/>
    </row>
    <row r="152" customHeight="1" spans="1:9">
      <c r="A152" s="6">
        <v>144</v>
      </c>
      <c r="B152" s="26"/>
      <c r="C152" s="13" t="s">
        <v>287</v>
      </c>
      <c r="D152" s="12"/>
      <c r="E152" s="12">
        <v>1</v>
      </c>
      <c r="F152" s="12" t="s">
        <v>288</v>
      </c>
      <c r="G152" s="35"/>
      <c r="H152" s="35"/>
      <c r="I152" s="36"/>
    </row>
    <row r="153" customHeight="1" spans="1:9">
      <c r="A153" s="6">
        <v>145</v>
      </c>
      <c r="B153" s="12" t="s">
        <v>270</v>
      </c>
      <c r="C153" s="12"/>
      <c r="D153" s="12"/>
      <c r="E153" s="12">
        <v>1</v>
      </c>
      <c r="F153" s="12" t="s">
        <v>289</v>
      </c>
      <c r="G153" s="35"/>
      <c r="H153" s="35"/>
      <c r="I153" s="36"/>
    </row>
    <row r="154" customHeight="1" spans="1:9">
      <c r="A154" s="6">
        <v>146</v>
      </c>
      <c r="B154" s="12" t="s">
        <v>273</v>
      </c>
      <c r="C154" s="40"/>
      <c r="D154" s="35"/>
      <c r="E154" s="35">
        <v>1</v>
      </c>
      <c r="F154" s="12" t="s">
        <v>289</v>
      </c>
      <c r="G154" s="35"/>
      <c r="H154" s="35"/>
      <c r="I154" s="36"/>
    </row>
    <row r="155" customHeight="1" spans="1:9">
      <c r="A155" s="6">
        <v>147</v>
      </c>
      <c r="B155" s="12" t="s">
        <v>274</v>
      </c>
      <c r="C155" s="40"/>
      <c r="D155" s="35"/>
      <c r="E155" s="35">
        <v>1</v>
      </c>
      <c r="F155" s="12" t="s">
        <v>289</v>
      </c>
      <c r="G155" s="35"/>
      <c r="H155" s="35"/>
      <c r="I155" s="36"/>
    </row>
    <row r="156" customHeight="1" spans="1:9">
      <c r="A156" s="41" t="s">
        <v>290</v>
      </c>
      <c r="B156" s="35"/>
      <c r="C156" s="42"/>
      <c r="D156" s="43"/>
      <c r="E156" s="43"/>
      <c r="F156" s="43"/>
      <c r="G156" s="44"/>
      <c r="H156" s="35"/>
      <c r="I156" s="36"/>
    </row>
    <row r="157" ht="37" customHeight="1" spans="1:9">
      <c r="A157" s="35"/>
      <c r="B157" s="45" t="s">
        <v>291</v>
      </c>
      <c r="C157" s="46"/>
      <c r="D157" s="46"/>
      <c r="E157" s="46"/>
      <c r="F157" s="46"/>
      <c r="G157" s="46"/>
      <c r="H157" s="46"/>
      <c r="I157" s="47"/>
    </row>
  </sheetData>
  <mergeCells count="42">
    <mergeCell ref="A1:I1"/>
    <mergeCell ref="A3:I3"/>
    <mergeCell ref="A26:I26"/>
    <mergeCell ref="A68:I68"/>
    <mergeCell ref="A79:I79"/>
    <mergeCell ref="A113:I113"/>
    <mergeCell ref="A140:I140"/>
    <mergeCell ref="C156:G156"/>
    <mergeCell ref="B157:I157"/>
    <mergeCell ref="B7:B8"/>
    <mergeCell ref="B10:B13"/>
    <mergeCell ref="B22:B24"/>
    <mergeCell ref="B28:B32"/>
    <mergeCell ref="B33:B34"/>
    <mergeCell ref="B36:B38"/>
    <mergeCell ref="B39:B44"/>
    <mergeCell ref="B45:B46"/>
    <mergeCell ref="B47:B48"/>
    <mergeCell ref="B50:B51"/>
    <mergeCell ref="B59:B61"/>
    <mergeCell ref="B65:B66"/>
    <mergeCell ref="B69:B70"/>
    <mergeCell ref="B74:B75"/>
    <mergeCell ref="B76:B77"/>
    <mergeCell ref="B80:B86"/>
    <mergeCell ref="B87:B89"/>
    <mergeCell ref="B91:B98"/>
    <mergeCell ref="B99:B103"/>
    <mergeCell ref="B104:B108"/>
    <mergeCell ref="B110:B112"/>
    <mergeCell ref="B114:B116"/>
    <mergeCell ref="B117:B121"/>
    <mergeCell ref="B122:B123"/>
    <mergeCell ref="B124:B125"/>
    <mergeCell ref="B126:B127"/>
    <mergeCell ref="B128:B129"/>
    <mergeCell ref="B132:B134"/>
    <mergeCell ref="B144:B146"/>
    <mergeCell ref="B147:B149"/>
    <mergeCell ref="B150:B152"/>
    <mergeCell ref="G144:G146"/>
    <mergeCell ref="G147:G14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向雨航</dc:creator>
  <cp:lastModifiedBy>向雨航</cp:lastModifiedBy>
  <dcterms:created xsi:type="dcterms:W3CDTF">2026-01-13T00:13:00Z</dcterms:created>
  <dcterms:modified xsi:type="dcterms:W3CDTF">2026-01-22T02:53:31Z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C6F453AA936C47A0A01EEB0A7B804C44_13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